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nteion\Documents\ΕΓΓΡΑΦΑ\KATATAKTIRIES\2023-2024\"/>
    </mc:Choice>
  </mc:AlternateContent>
  <xr:revisionPtr revIDLastSave="0" documentId="13_ncr:1_{ABBC1153-7693-479A-8EF9-BC97A0B8B42F}" xr6:coauthVersionLast="47" xr6:coauthVersionMax="47" xr10:uidLastSave="{00000000-0000-0000-0000-000000000000}"/>
  <bookViews>
    <workbookView xWindow="-120" yWindow="-120" windowWidth="29040" windowHeight="15840" xr2:uid="{1E00285E-47B8-4E5E-9B52-C008703333CD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3" i="1" l="1"/>
  <c r="I213" i="1"/>
  <c r="F213" i="1"/>
  <c r="L212" i="1"/>
  <c r="I212" i="1"/>
  <c r="F212" i="1"/>
  <c r="I211" i="1"/>
  <c r="F211" i="1"/>
  <c r="L210" i="1"/>
  <c r="I210" i="1"/>
  <c r="F210" i="1"/>
  <c r="L209" i="1"/>
  <c r="I209" i="1"/>
  <c r="F209" i="1"/>
  <c r="L208" i="1"/>
  <c r="I208" i="1"/>
  <c r="F208" i="1"/>
  <c r="L207" i="1"/>
  <c r="I207" i="1"/>
  <c r="F207" i="1"/>
  <c r="M207" i="1" s="1"/>
  <c r="L206" i="1"/>
  <c r="I206" i="1"/>
  <c r="F206" i="1"/>
  <c r="L205" i="1"/>
  <c r="I205" i="1"/>
  <c r="F205" i="1"/>
  <c r="L204" i="1"/>
  <c r="I204" i="1"/>
  <c r="F204" i="1"/>
  <c r="L203" i="1"/>
  <c r="I203" i="1"/>
  <c r="F203" i="1"/>
  <c r="M203" i="1" s="1"/>
  <c r="L202" i="1"/>
  <c r="I202" i="1"/>
  <c r="F202" i="1"/>
  <c r="L201" i="1"/>
  <c r="I201" i="1"/>
  <c r="F201" i="1"/>
  <c r="L200" i="1"/>
  <c r="I200" i="1"/>
  <c r="F200" i="1"/>
  <c r="L199" i="1"/>
  <c r="I199" i="1"/>
  <c r="F199" i="1"/>
  <c r="M199" i="1" s="1"/>
  <c r="L198" i="1"/>
  <c r="I198" i="1"/>
  <c r="F198" i="1"/>
  <c r="L197" i="1"/>
  <c r="I197" i="1"/>
  <c r="F197" i="1"/>
  <c r="L196" i="1"/>
  <c r="I196" i="1"/>
  <c r="F196" i="1"/>
  <c r="L195" i="1"/>
  <c r="I195" i="1"/>
  <c r="F195" i="1"/>
  <c r="M195" i="1" s="1"/>
  <c r="L194" i="1"/>
  <c r="I194" i="1"/>
  <c r="F194" i="1"/>
  <c r="L193" i="1"/>
  <c r="I193" i="1"/>
  <c r="F193" i="1"/>
  <c r="L192" i="1"/>
  <c r="I192" i="1"/>
  <c r="F192" i="1"/>
  <c r="L191" i="1"/>
  <c r="I191" i="1"/>
  <c r="F191" i="1"/>
  <c r="M191" i="1" s="1"/>
  <c r="L190" i="1"/>
  <c r="I190" i="1"/>
  <c r="F190" i="1"/>
  <c r="L189" i="1"/>
  <c r="I189" i="1"/>
  <c r="F189" i="1"/>
  <c r="L188" i="1"/>
  <c r="I188" i="1"/>
  <c r="F188" i="1"/>
  <c r="L187" i="1"/>
  <c r="I187" i="1"/>
  <c r="F187" i="1"/>
  <c r="M187" i="1" s="1"/>
  <c r="L186" i="1"/>
  <c r="I186" i="1"/>
  <c r="F186" i="1"/>
  <c r="L185" i="1"/>
  <c r="I185" i="1"/>
  <c r="F185" i="1"/>
  <c r="L184" i="1"/>
  <c r="I184" i="1"/>
  <c r="F184" i="1"/>
  <c r="L183" i="1"/>
  <c r="I183" i="1"/>
  <c r="F183" i="1"/>
  <c r="M183" i="1" s="1"/>
  <c r="L182" i="1"/>
  <c r="I182" i="1"/>
  <c r="F182" i="1"/>
  <c r="L181" i="1"/>
  <c r="I181" i="1"/>
  <c r="F181" i="1"/>
  <c r="L180" i="1"/>
  <c r="I180" i="1"/>
  <c r="F180" i="1"/>
  <c r="L179" i="1"/>
  <c r="I179" i="1"/>
  <c r="F179" i="1"/>
  <c r="M179" i="1" s="1"/>
  <c r="L178" i="1"/>
  <c r="I178" i="1"/>
  <c r="F178" i="1"/>
  <c r="L177" i="1"/>
  <c r="I177" i="1"/>
  <c r="F177" i="1"/>
  <c r="L176" i="1"/>
  <c r="I176" i="1"/>
  <c r="F176" i="1"/>
  <c r="L175" i="1"/>
  <c r="I175" i="1"/>
  <c r="F175" i="1"/>
  <c r="M175" i="1" s="1"/>
  <c r="L174" i="1"/>
  <c r="I174" i="1"/>
  <c r="F174" i="1"/>
  <c r="L173" i="1"/>
  <c r="I173" i="1"/>
  <c r="F173" i="1"/>
  <c r="L172" i="1"/>
  <c r="I172" i="1"/>
  <c r="F172" i="1"/>
  <c r="L171" i="1"/>
  <c r="I171" i="1"/>
  <c r="F171" i="1"/>
  <c r="M171" i="1" s="1"/>
  <c r="L170" i="1"/>
  <c r="I170" i="1"/>
  <c r="F170" i="1"/>
  <c r="L169" i="1"/>
  <c r="I169" i="1"/>
  <c r="F169" i="1"/>
  <c r="L168" i="1"/>
  <c r="I168" i="1"/>
  <c r="F168" i="1"/>
  <c r="L167" i="1"/>
  <c r="I167" i="1"/>
  <c r="F167" i="1"/>
  <c r="M167" i="1" s="1"/>
  <c r="L166" i="1"/>
  <c r="I166" i="1"/>
  <c r="F166" i="1"/>
  <c r="L165" i="1"/>
  <c r="I165" i="1"/>
  <c r="F165" i="1"/>
  <c r="L164" i="1"/>
  <c r="I164" i="1"/>
  <c r="F164" i="1"/>
  <c r="L163" i="1"/>
  <c r="I163" i="1"/>
  <c r="F163" i="1"/>
  <c r="M163" i="1" s="1"/>
  <c r="L162" i="1"/>
  <c r="I162" i="1"/>
  <c r="F162" i="1"/>
  <c r="L161" i="1"/>
  <c r="I161" i="1"/>
  <c r="F161" i="1"/>
  <c r="L160" i="1"/>
  <c r="I160" i="1"/>
  <c r="F160" i="1"/>
  <c r="L159" i="1"/>
  <c r="I159" i="1"/>
  <c r="F159" i="1"/>
  <c r="M159" i="1" s="1"/>
  <c r="L158" i="1"/>
  <c r="I158" i="1"/>
  <c r="F158" i="1"/>
  <c r="L157" i="1"/>
  <c r="I157" i="1"/>
  <c r="F157" i="1"/>
  <c r="L156" i="1"/>
  <c r="I156" i="1"/>
  <c r="F156" i="1"/>
  <c r="L155" i="1"/>
  <c r="I155" i="1"/>
  <c r="F155" i="1"/>
  <c r="M155" i="1" s="1"/>
  <c r="L154" i="1"/>
  <c r="I154" i="1"/>
  <c r="F154" i="1"/>
  <c r="L153" i="1"/>
  <c r="I153" i="1"/>
  <c r="F153" i="1"/>
  <c r="L152" i="1"/>
  <c r="I152" i="1"/>
  <c r="F152" i="1"/>
  <c r="L151" i="1"/>
  <c r="I151" i="1"/>
  <c r="F151" i="1"/>
  <c r="M151" i="1" s="1"/>
  <c r="L150" i="1"/>
  <c r="I150" i="1"/>
  <c r="F150" i="1"/>
  <c r="L149" i="1"/>
  <c r="I149" i="1"/>
  <c r="F149" i="1"/>
  <c r="L148" i="1"/>
  <c r="I148" i="1"/>
  <c r="F148" i="1"/>
  <c r="L147" i="1"/>
  <c r="I147" i="1"/>
  <c r="F147" i="1"/>
  <c r="M147" i="1" s="1"/>
  <c r="L146" i="1"/>
  <c r="I146" i="1"/>
  <c r="F146" i="1"/>
  <c r="L145" i="1"/>
  <c r="I145" i="1"/>
  <c r="F145" i="1"/>
  <c r="L144" i="1"/>
  <c r="I144" i="1"/>
  <c r="F144" i="1"/>
  <c r="L143" i="1"/>
  <c r="I143" i="1"/>
  <c r="F143" i="1"/>
  <c r="M143" i="1" s="1"/>
  <c r="L142" i="1"/>
  <c r="I142" i="1"/>
  <c r="F142" i="1"/>
  <c r="L141" i="1"/>
  <c r="I141" i="1"/>
  <c r="F141" i="1"/>
  <c r="L140" i="1"/>
  <c r="I140" i="1"/>
  <c r="F140" i="1"/>
  <c r="L139" i="1"/>
  <c r="I139" i="1"/>
  <c r="F139" i="1"/>
  <c r="M139" i="1" s="1"/>
  <c r="L138" i="1"/>
  <c r="I138" i="1"/>
  <c r="F138" i="1"/>
  <c r="L137" i="1"/>
  <c r="I137" i="1"/>
  <c r="F137" i="1"/>
  <c r="L136" i="1"/>
  <c r="I136" i="1"/>
  <c r="F136" i="1"/>
  <c r="L135" i="1"/>
  <c r="I135" i="1"/>
  <c r="F135" i="1"/>
  <c r="M135" i="1" s="1"/>
  <c r="L134" i="1"/>
  <c r="I134" i="1"/>
  <c r="F134" i="1"/>
  <c r="L133" i="1"/>
  <c r="I133" i="1"/>
  <c r="F133" i="1"/>
  <c r="L132" i="1"/>
  <c r="I132" i="1"/>
  <c r="F132" i="1"/>
  <c r="L131" i="1"/>
  <c r="I131" i="1"/>
  <c r="F131" i="1"/>
  <c r="M131" i="1" s="1"/>
  <c r="L130" i="1"/>
  <c r="I130" i="1"/>
  <c r="F130" i="1"/>
  <c r="L129" i="1"/>
  <c r="I129" i="1"/>
  <c r="F129" i="1"/>
  <c r="L128" i="1"/>
  <c r="I128" i="1"/>
  <c r="F128" i="1"/>
  <c r="L127" i="1"/>
  <c r="I127" i="1"/>
  <c r="F127" i="1"/>
  <c r="M127" i="1" s="1"/>
  <c r="L126" i="1"/>
  <c r="I126" i="1"/>
  <c r="F126" i="1"/>
  <c r="M125" i="1"/>
  <c r="L125" i="1"/>
  <c r="I125" i="1"/>
  <c r="F125" i="1"/>
  <c r="M124" i="1"/>
  <c r="L124" i="1"/>
  <c r="I124" i="1"/>
  <c r="F124" i="1"/>
  <c r="M123" i="1"/>
  <c r="L123" i="1"/>
  <c r="I123" i="1"/>
  <c r="F123" i="1"/>
  <c r="M122" i="1"/>
  <c r="L122" i="1"/>
  <c r="I122" i="1"/>
  <c r="F122" i="1"/>
  <c r="M121" i="1"/>
  <c r="L121" i="1"/>
  <c r="I121" i="1"/>
  <c r="F121" i="1"/>
  <c r="M120" i="1"/>
  <c r="L120" i="1"/>
  <c r="I120" i="1"/>
  <c r="F120" i="1"/>
  <c r="M119" i="1"/>
  <c r="L119" i="1"/>
  <c r="I119" i="1"/>
  <c r="F119" i="1"/>
  <c r="M118" i="1"/>
  <c r="L118" i="1"/>
  <c r="I118" i="1"/>
  <c r="F118" i="1"/>
  <c r="M117" i="1"/>
  <c r="L117" i="1"/>
  <c r="I117" i="1"/>
  <c r="F117" i="1"/>
  <c r="M116" i="1"/>
  <c r="L116" i="1"/>
  <c r="I116" i="1"/>
  <c r="F116" i="1"/>
  <c r="M115" i="1"/>
  <c r="L115" i="1"/>
  <c r="I115" i="1"/>
  <c r="F115" i="1"/>
  <c r="M114" i="1"/>
  <c r="L114" i="1"/>
  <c r="I114" i="1"/>
  <c r="F114" i="1"/>
  <c r="M113" i="1"/>
  <c r="L113" i="1"/>
  <c r="I113" i="1"/>
  <c r="F113" i="1"/>
  <c r="M112" i="1"/>
  <c r="L112" i="1"/>
  <c r="I112" i="1"/>
  <c r="F112" i="1"/>
  <c r="M111" i="1"/>
  <c r="L111" i="1"/>
  <c r="I111" i="1"/>
  <c r="F111" i="1"/>
  <c r="M110" i="1"/>
  <c r="L110" i="1"/>
  <c r="I110" i="1"/>
  <c r="F110" i="1"/>
  <c r="M109" i="1"/>
  <c r="L109" i="1"/>
  <c r="I109" i="1"/>
  <c r="F109" i="1"/>
  <c r="M108" i="1"/>
  <c r="L108" i="1"/>
  <c r="I108" i="1"/>
  <c r="F108" i="1"/>
  <c r="M107" i="1"/>
  <c r="L107" i="1"/>
  <c r="I107" i="1"/>
  <c r="F107" i="1"/>
  <c r="M106" i="1"/>
  <c r="L106" i="1"/>
  <c r="I106" i="1"/>
  <c r="F106" i="1"/>
  <c r="M105" i="1"/>
  <c r="L105" i="1"/>
  <c r="I105" i="1"/>
  <c r="F105" i="1"/>
  <c r="M104" i="1"/>
  <c r="L104" i="1"/>
  <c r="I104" i="1"/>
  <c r="F104" i="1"/>
  <c r="M103" i="1"/>
  <c r="L103" i="1"/>
  <c r="I103" i="1"/>
  <c r="F103" i="1"/>
  <c r="M102" i="1"/>
  <c r="L102" i="1"/>
  <c r="I102" i="1"/>
  <c r="F102" i="1"/>
  <c r="M101" i="1"/>
  <c r="L101" i="1"/>
  <c r="I101" i="1"/>
  <c r="F101" i="1"/>
  <c r="M100" i="1"/>
  <c r="L100" i="1"/>
  <c r="I100" i="1"/>
  <c r="F100" i="1"/>
  <c r="M99" i="1"/>
  <c r="L99" i="1"/>
  <c r="I99" i="1"/>
  <c r="F99" i="1"/>
  <c r="M98" i="1"/>
  <c r="L98" i="1"/>
  <c r="I98" i="1"/>
  <c r="F98" i="1"/>
  <c r="M97" i="1"/>
  <c r="L97" i="1"/>
  <c r="I97" i="1"/>
  <c r="F97" i="1"/>
  <c r="M96" i="1"/>
  <c r="L96" i="1"/>
  <c r="I96" i="1"/>
  <c r="F96" i="1"/>
  <c r="M95" i="1"/>
  <c r="L95" i="1"/>
  <c r="I95" i="1"/>
  <c r="F95" i="1"/>
  <c r="M94" i="1"/>
  <c r="L94" i="1"/>
  <c r="I94" i="1"/>
  <c r="F94" i="1"/>
  <c r="M93" i="1"/>
  <c r="L93" i="1"/>
  <c r="I93" i="1"/>
  <c r="F93" i="1"/>
  <c r="M92" i="1"/>
  <c r="L92" i="1"/>
  <c r="I92" i="1"/>
  <c r="F92" i="1"/>
  <c r="M91" i="1"/>
  <c r="L91" i="1"/>
  <c r="I91" i="1"/>
  <c r="F91" i="1"/>
  <c r="M90" i="1"/>
  <c r="L90" i="1"/>
  <c r="I90" i="1"/>
  <c r="F90" i="1"/>
  <c r="M89" i="1"/>
  <c r="L89" i="1"/>
  <c r="I89" i="1"/>
  <c r="F89" i="1"/>
  <c r="M88" i="1"/>
  <c r="L88" i="1"/>
  <c r="I88" i="1"/>
  <c r="F88" i="1"/>
  <c r="M87" i="1"/>
  <c r="L87" i="1"/>
  <c r="I87" i="1"/>
  <c r="F87" i="1"/>
  <c r="M86" i="1"/>
  <c r="L86" i="1"/>
  <c r="I86" i="1"/>
  <c r="F86" i="1"/>
  <c r="M85" i="1"/>
  <c r="L85" i="1"/>
  <c r="I85" i="1"/>
  <c r="F85" i="1"/>
  <c r="M84" i="1"/>
  <c r="L84" i="1"/>
  <c r="I84" i="1"/>
  <c r="F84" i="1"/>
  <c r="M83" i="1"/>
  <c r="L83" i="1"/>
  <c r="I83" i="1"/>
  <c r="F83" i="1"/>
  <c r="M82" i="1"/>
  <c r="L82" i="1"/>
  <c r="I82" i="1"/>
  <c r="F82" i="1"/>
  <c r="M81" i="1"/>
  <c r="L81" i="1"/>
  <c r="I81" i="1"/>
  <c r="F81" i="1"/>
  <c r="M80" i="1"/>
  <c r="L80" i="1"/>
  <c r="I80" i="1"/>
  <c r="F80" i="1"/>
  <c r="M79" i="1"/>
  <c r="L79" i="1"/>
  <c r="I79" i="1"/>
  <c r="F79" i="1"/>
  <c r="M78" i="1"/>
  <c r="L78" i="1"/>
  <c r="I78" i="1"/>
  <c r="F78" i="1"/>
  <c r="M77" i="1"/>
  <c r="L77" i="1"/>
  <c r="I77" i="1"/>
  <c r="F77" i="1"/>
  <c r="M76" i="1"/>
  <c r="L76" i="1"/>
  <c r="I76" i="1"/>
  <c r="F76" i="1"/>
  <c r="M75" i="1"/>
  <c r="L75" i="1"/>
  <c r="I75" i="1"/>
  <c r="F75" i="1"/>
  <c r="M74" i="1"/>
  <c r="L74" i="1"/>
  <c r="I74" i="1"/>
  <c r="F74" i="1"/>
  <c r="M73" i="1"/>
  <c r="L73" i="1"/>
  <c r="I73" i="1"/>
  <c r="F73" i="1"/>
  <c r="M72" i="1"/>
  <c r="L72" i="1"/>
  <c r="I72" i="1"/>
  <c r="F72" i="1"/>
  <c r="M71" i="1"/>
  <c r="L71" i="1"/>
  <c r="I71" i="1"/>
  <c r="F71" i="1"/>
  <c r="M70" i="1"/>
  <c r="L70" i="1"/>
  <c r="I70" i="1"/>
  <c r="F70" i="1"/>
  <c r="M69" i="1"/>
  <c r="L69" i="1"/>
  <c r="I69" i="1"/>
  <c r="F69" i="1"/>
  <c r="M68" i="1"/>
  <c r="L68" i="1"/>
  <c r="I68" i="1"/>
  <c r="F68" i="1"/>
  <c r="M67" i="1"/>
  <c r="L67" i="1"/>
  <c r="I67" i="1"/>
  <c r="F67" i="1"/>
  <c r="M66" i="1"/>
  <c r="L66" i="1"/>
  <c r="I66" i="1"/>
  <c r="F66" i="1"/>
  <c r="M65" i="1"/>
  <c r="L65" i="1"/>
  <c r="I65" i="1"/>
  <c r="F65" i="1"/>
  <c r="M64" i="1"/>
  <c r="L64" i="1"/>
  <c r="I64" i="1"/>
  <c r="F64" i="1"/>
  <c r="M63" i="1"/>
  <c r="L63" i="1"/>
  <c r="I63" i="1"/>
  <c r="F63" i="1"/>
  <c r="M62" i="1"/>
  <c r="L62" i="1"/>
  <c r="I62" i="1"/>
  <c r="F62" i="1"/>
  <c r="M61" i="1"/>
  <c r="L61" i="1"/>
  <c r="I61" i="1"/>
  <c r="F61" i="1"/>
  <c r="M60" i="1"/>
  <c r="L60" i="1"/>
  <c r="I60" i="1"/>
  <c r="F60" i="1"/>
  <c r="M59" i="1"/>
  <c r="L59" i="1"/>
  <c r="I59" i="1"/>
  <c r="F59" i="1"/>
  <c r="M58" i="1"/>
  <c r="L58" i="1"/>
  <c r="I58" i="1"/>
  <c r="F58" i="1"/>
  <c r="M57" i="1"/>
  <c r="L57" i="1"/>
  <c r="I57" i="1"/>
  <c r="F57" i="1"/>
  <c r="M56" i="1"/>
  <c r="L56" i="1"/>
  <c r="I56" i="1"/>
  <c r="F56" i="1"/>
  <c r="M55" i="1"/>
  <c r="L55" i="1"/>
  <c r="I55" i="1"/>
  <c r="F55" i="1"/>
  <c r="M54" i="1"/>
  <c r="L54" i="1"/>
  <c r="I54" i="1"/>
  <c r="F54" i="1"/>
  <c r="M53" i="1"/>
  <c r="L53" i="1"/>
  <c r="I53" i="1"/>
  <c r="F53" i="1"/>
  <c r="M52" i="1"/>
  <c r="L52" i="1"/>
  <c r="I52" i="1"/>
  <c r="F52" i="1"/>
  <c r="M51" i="1"/>
  <c r="L51" i="1"/>
  <c r="I51" i="1"/>
  <c r="F51" i="1"/>
  <c r="M50" i="1"/>
  <c r="L50" i="1"/>
  <c r="I50" i="1"/>
  <c r="F50" i="1"/>
  <c r="M49" i="1"/>
  <c r="L49" i="1"/>
  <c r="I49" i="1"/>
  <c r="F49" i="1"/>
  <c r="M48" i="1"/>
  <c r="L48" i="1"/>
  <c r="I48" i="1"/>
  <c r="F48" i="1"/>
  <c r="M47" i="1"/>
  <c r="L47" i="1"/>
  <c r="I47" i="1"/>
  <c r="F47" i="1"/>
  <c r="M46" i="1"/>
  <c r="L46" i="1"/>
  <c r="I46" i="1"/>
  <c r="F46" i="1"/>
  <c r="M45" i="1"/>
  <c r="L45" i="1"/>
  <c r="I45" i="1"/>
  <c r="F45" i="1"/>
  <c r="M44" i="1"/>
  <c r="L44" i="1"/>
  <c r="I44" i="1"/>
  <c r="F44" i="1"/>
  <c r="M43" i="1"/>
  <c r="L43" i="1"/>
  <c r="I43" i="1"/>
  <c r="F43" i="1"/>
  <c r="M42" i="1"/>
  <c r="L42" i="1"/>
  <c r="I42" i="1"/>
  <c r="F42" i="1"/>
  <c r="M41" i="1"/>
  <c r="L41" i="1"/>
  <c r="I41" i="1"/>
  <c r="F41" i="1"/>
  <c r="M40" i="1"/>
  <c r="L40" i="1"/>
  <c r="I40" i="1"/>
  <c r="F40" i="1"/>
  <c r="M39" i="1"/>
  <c r="L39" i="1"/>
  <c r="I39" i="1"/>
  <c r="F39" i="1"/>
  <c r="M38" i="1"/>
  <c r="L38" i="1"/>
  <c r="I38" i="1"/>
  <c r="F38" i="1"/>
  <c r="M37" i="1"/>
  <c r="L37" i="1"/>
  <c r="I37" i="1"/>
  <c r="F37" i="1"/>
  <c r="M36" i="1"/>
  <c r="L36" i="1"/>
  <c r="I36" i="1"/>
  <c r="F36" i="1"/>
  <c r="M35" i="1"/>
  <c r="L35" i="1"/>
  <c r="I35" i="1"/>
  <c r="F35" i="1"/>
  <c r="M34" i="1"/>
  <c r="L34" i="1"/>
  <c r="I34" i="1"/>
  <c r="F34" i="1"/>
  <c r="M33" i="1"/>
  <c r="L33" i="1"/>
  <c r="I33" i="1"/>
  <c r="F33" i="1"/>
  <c r="M32" i="1"/>
  <c r="L32" i="1"/>
  <c r="I32" i="1"/>
  <c r="F32" i="1"/>
  <c r="M31" i="1"/>
  <c r="L31" i="1"/>
  <c r="I31" i="1"/>
  <c r="F31" i="1"/>
  <c r="M30" i="1"/>
  <c r="L30" i="1"/>
  <c r="I30" i="1"/>
  <c r="F30" i="1"/>
  <c r="M29" i="1"/>
  <c r="L29" i="1"/>
  <c r="I29" i="1"/>
  <c r="F29" i="1"/>
  <c r="M28" i="1"/>
  <c r="L28" i="1"/>
  <c r="I28" i="1"/>
  <c r="F28" i="1"/>
  <c r="M27" i="1"/>
  <c r="L27" i="1"/>
  <c r="I27" i="1"/>
  <c r="F27" i="1"/>
  <c r="M26" i="1"/>
  <c r="L26" i="1"/>
  <c r="I26" i="1"/>
  <c r="F26" i="1"/>
  <c r="M25" i="1"/>
  <c r="L25" i="1"/>
  <c r="I25" i="1"/>
  <c r="F25" i="1"/>
  <c r="M24" i="1"/>
  <c r="L24" i="1"/>
  <c r="I24" i="1"/>
  <c r="F24" i="1"/>
  <c r="M23" i="1"/>
  <c r="L23" i="1"/>
  <c r="I23" i="1"/>
  <c r="F23" i="1"/>
  <c r="M22" i="1"/>
  <c r="L22" i="1"/>
  <c r="I22" i="1"/>
  <c r="F22" i="1"/>
  <c r="M21" i="1"/>
  <c r="L21" i="1"/>
  <c r="I21" i="1"/>
  <c r="F21" i="1"/>
  <c r="M20" i="1"/>
  <c r="L20" i="1"/>
  <c r="I20" i="1"/>
  <c r="F20" i="1"/>
  <c r="M19" i="1"/>
  <c r="L19" i="1"/>
  <c r="I19" i="1"/>
  <c r="F19" i="1"/>
  <c r="M18" i="1"/>
  <c r="L18" i="1"/>
  <c r="I18" i="1"/>
  <c r="F18" i="1"/>
  <c r="M17" i="1"/>
  <c r="L17" i="1"/>
  <c r="I17" i="1"/>
  <c r="F17" i="1"/>
  <c r="M16" i="1"/>
  <c r="L16" i="1"/>
  <c r="I16" i="1"/>
  <c r="F16" i="1"/>
  <c r="M15" i="1"/>
  <c r="L15" i="1"/>
  <c r="I15" i="1"/>
  <c r="F15" i="1"/>
  <c r="M14" i="1"/>
  <c r="L14" i="1"/>
  <c r="I14" i="1"/>
  <c r="F14" i="1"/>
  <c r="M13" i="1"/>
  <c r="L13" i="1"/>
  <c r="I13" i="1"/>
  <c r="F13" i="1"/>
  <c r="M12" i="1"/>
  <c r="L12" i="1"/>
  <c r="I12" i="1"/>
  <c r="F12" i="1"/>
  <c r="M11" i="1"/>
  <c r="L11" i="1"/>
  <c r="I11" i="1"/>
  <c r="F11" i="1"/>
  <c r="M10" i="1"/>
  <c r="L10" i="1"/>
  <c r="I10" i="1"/>
  <c r="F10" i="1"/>
  <c r="M9" i="1"/>
  <c r="L9" i="1"/>
  <c r="I9" i="1"/>
  <c r="F9" i="1"/>
  <c r="M8" i="1"/>
  <c r="L8" i="1"/>
  <c r="I8" i="1"/>
  <c r="F8" i="1"/>
  <c r="M7" i="1"/>
  <c r="L7" i="1"/>
  <c r="I7" i="1"/>
  <c r="F7" i="1"/>
  <c r="M6" i="1"/>
  <c r="L6" i="1"/>
  <c r="I6" i="1"/>
  <c r="F6" i="1"/>
  <c r="M5" i="1"/>
  <c r="L5" i="1"/>
  <c r="I5" i="1"/>
  <c r="F5" i="1"/>
  <c r="M4" i="1"/>
  <c r="L4" i="1"/>
  <c r="I4" i="1"/>
  <c r="F4" i="1"/>
  <c r="M3" i="1"/>
  <c r="L3" i="1"/>
  <c r="I3" i="1"/>
  <c r="F3" i="1"/>
  <c r="M126" i="1" l="1"/>
  <c r="M130" i="1"/>
  <c r="M134" i="1"/>
  <c r="M138" i="1"/>
  <c r="M142" i="1"/>
  <c r="M146" i="1"/>
  <c r="M150" i="1"/>
  <c r="M154" i="1"/>
  <c r="M158" i="1"/>
  <c r="M162" i="1"/>
  <c r="M166" i="1"/>
  <c r="M170" i="1"/>
  <c r="M174" i="1"/>
  <c r="M178" i="1"/>
  <c r="M182" i="1"/>
  <c r="M186" i="1"/>
  <c r="M190" i="1"/>
  <c r="M194" i="1"/>
  <c r="M198" i="1"/>
  <c r="M202" i="1"/>
  <c r="M206" i="1"/>
  <c r="M210" i="1"/>
  <c r="M213" i="1"/>
  <c r="M212" i="1"/>
  <c r="M129" i="1"/>
  <c r="M133" i="1"/>
  <c r="M137" i="1"/>
  <c r="M141" i="1"/>
  <c r="M145" i="1"/>
  <c r="M149" i="1"/>
  <c r="M153" i="1"/>
  <c r="M157" i="1"/>
  <c r="M161" i="1"/>
  <c r="M165" i="1"/>
  <c r="M169" i="1"/>
  <c r="M173" i="1"/>
  <c r="M177" i="1"/>
  <c r="M181" i="1"/>
  <c r="M185" i="1"/>
  <c r="M189" i="1"/>
  <c r="M193" i="1"/>
  <c r="M197" i="1"/>
  <c r="M201" i="1"/>
  <c r="M205" i="1"/>
  <c r="M209" i="1"/>
  <c r="M128" i="1"/>
  <c r="M132" i="1"/>
  <c r="M136" i="1"/>
  <c r="M140" i="1"/>
  <c r="M144" i="1"/>
  <c r="M148" i="1"/>
  <c r="M152" i="1"/>
  <c r="M156" i="1"/>
  <c r="M160" i="1"/>
  <c r="M164" i="1"/>
  <c r="M168" i="1"/>
  <c r="M172" i="1"/>
  <c r="M176" i="1"/>
  <c r="M180" i="1"/>
  <c r="M184" i="1"/>
  <c r="M188" i="1"/>
  <c r="M192" i="1"/>
  <c r="M196" i="1"/>
  <c r="M200" i="1"/>
  <c r="M204" i="1"/>
  <c r="M208" i="1"/>
</calcChain>
</file>

<file path=xl/sharedStrings.xml><?xml version="1.0" encoding="utf-8"?>
<sst xmlns="http://schemas.openxmlformats.org/spreadsheetml/2006/main" count="429" uniqueCount="263">
  <si>
    <t>ΕΙΣΑΓΩΓΗ ΣΤΗΝ ΚΟΙΝΩΝΙΚΗ ΨΥΧΟΛΟΓΙΑ</t>
  </si>
  <si>
    <t>ΜΕΘΟΔΟΛΟΓΙΑ ΕΡΕΥΝΑΣ</t>
  </si>
  <si>
    <t>ΕΙΣΑΓΩΓΗ ΣΤΗΝ ΚΛΙΝΙΚΗ ΨΥΧΟΛΟΓΙΑ</t>
  </si>
  <si>
    <t>Α.Α.</t>
  </si>
  <si>
    <t>ΠΑΤΡΩΝΥΜΟ</t>
  </si>
  <si>
    <t>Α΄</t>
  </si>
  <si>
    <t>Β΄</t>
  </si>
  <si>
    <t>Μ.Ο.</t>
  </si>
  <si>
    <t>ΣΤΑΥΡΟΣ</t>
  </si>
  <si>
    <t>ΑΝ023516</t>
  </si>
  <si>
    <t>ΒΥΡΩΝΑΣ</t>
  </si>
  <si>
    <t>ΑΚ712768</t>
  </si>
  <si>
    <t xml:space="preserve"> </t>
  </si>
  <si>
    <t>ΙΩΑΝΝΗΣ</t>
  </si>
  <si>
    <t>ΑΝ151186</t>
  </si>
  <si>
    <t>ΑΚ106682</t>
  </si>
  <si>
    <t>ΝΙΚΟΛΑΟΣ</t>
  </si>
  <si>
    <t>ΑΚ100625</t>
  </si>
  <si>
    <t>ΧΑΡΑΛΑΜΠΟΣ</t>
  </si>
  <si>
    <t>ΑΚ628210</t>
  </si>
  <si>
    <t>ΑΝΤΩΝΙΟΣ</t>
  </si>
  <si>
    <t>ΑΙ977865</t>
  </si>
  <si>
    <t>ΑΘΑΝΑΣΙΟΣ</t>
  </si>
  <si>
    <t>ΑΕ632564</t>
  </si>
  <si>
    <t>ΠΑΝΤΕΛΗΣ</t>
  </si>
  <si>
    <t>ΦΙΛΙΠΠΟΣ</t>
  </si>
  <si>
    <t>ΒΑΣΙΛΕΙΟΣ</t>
  </si>
  <si>
    <t>ΠΑΝΑΓΙΩΤΗΣ</t>
  </si>
  <si>
    <t>ΑΗ475309</t>
  </si>
  <si>
    <t>ΜΙΧΑΗΛ</t>
  </si>
  <si>
    <t>ΑΡ091220</t>
  </si>
  <si>
    <t>ΑΒ219205</t>
  </si>
  <si>
    <t>ΑΟ367950</t>
  </si>
  <si>
    <t>ΑΖ025582</t>
  </si>
  <si>
    <t>ΓΕΩΡΓΙΟΣ</t>
  </si>
  <si>
    <t>ΚΩΝΣΤΑΝΤΙΝΟΣ</t>
  </si>
  <si>
    <t>ΑΒ571748</t>
  </si>
  <si>
    <t>ΑΚ831699</t>
  </si>
  <si>
    <t>ΑΜ540634</t>
  </si>
  <si>
    <t>ΑΠΟΣΤΟΛΟΣ</t>
  </si>
  <si>
    <t>ΑΝ410505</t>
  </si>
  <si>
    <t>ΑΚ578425</t>
  </si>
  <si>
    <t>ΑΟ054082</t>
  </si>
  <si>
    <t>ΑΒ873116</t>
  </si>
  <si>
    <t>Χ815066</t>
  </si>
  <si>
    <t>ΔΗΜΗΤΡΙΟΣ</t>
  </si>
  <si>
    <t>ΑΡΙΣΤΕΙΔΗΣ</t>
  </si>
  <si>
    <t>ΑΗ145444</t>
  </si>
  <si>
    <t>xxxxxxxxxx</t>
  </si>
  <si>
    <t>ΑΗ082856</t>
  </si>
  <si>
    <t>ΑΓΓΕΛΟΣ</t>
  </si>
  <si>
    <t>ΑΟ146820</t>
  </si>
  <si>
    <t>ΑΟ541915</t>
  </si>
  <si>
    <t>ΑΛΕΞΑΝΔΡΟΣ</t>
  </si>
  <si>
    <t>ΑΗ547303</t>
  </si>
  <si>
    <t>ΑΙ548129</t>
  </si>
  <si>
    <t>ΑΕ73081</t>
  </si>
  <si>
    <t>ΑΙ522660</t>
  </si>
  <si>
    <t>ΧΡΗΣΤΟΣ</t>
  </si>
  <si>
    <t>ΑΚ026000</t>
  </si>
  <si>
    <t>ΠΑΣΧΑΛΗΣ</t>
  </si>
  <si>
    <t>ΑΟ145290</t>
  </si>
  <si>
    <t>ΑΚ294683</t>
  </si>
  <si>
    <t>Α00004761</t>
  </si>
  <si>
    <t>ΘΕΟΔΩΡΟΣ</t>
  </si>
  <si>
    <t>ΑΝ970938</t>
  </si>
  <si>
    <t>ΑΒ541638</t>
  </si>
  <si>
    <t>ΑΚ007890</t>
  </si>
  <si>
    <t>ΑΡ147999</t>
  </si>
  <si>
    <t>ΑΗ108995</t>
  </si>
  <si>
    <t>ΑΙ071660</t>
  </si>
  <si>
    <t>ΣΟΦΟΚΛΗΣ</t>
  </si>
  <si>
    <t>ΑΚ109315</t>
  </si>
  <si>
    <t>ΑΚ820552</t>
  </si>
  <si>
    <t>ΛΕΩΝΙΔΑΣ</t>
  </si>
  <si>
    <t>ΓΡΗΓΟΡΙΟΣ</t>
  </si>
  <si>
    <t>ΑΡ206527</t>
  </si>
  <si>
    <t>ΕΥΣΤΑΘΙΟΣ</t>
  </si>
  <si>
    <t>Φ469645</t>
  </si>
  <si>
    <t>ΗΛΙΑΣ</t>
  </si>
  <si>
    <t>ΧΟ55307</t>
  </si>
  <si>
    <t>Π461960</t>
  </si>
  <si>
    <t>ΑΙ752707</t>
  </si>
  <si>
    <t>ΕΥΑΓΓΕΛΟΣ</t>
  </si>
  <si>
    <t>ΑΜ223421</t>
  </si>
  <si>
    <t>ΑΙ005842</t>
  </si>
  <si>
    <t>ΔΙΟΝΥΣΙΟΣ</t>
  </si>
  <si>
    <t>ΑΚ005704</t>
  </si>
  <si>
    <t>ΑΒ612904</t>
  </si>
  <si>
    <t>ΗΡΑΚΛΗΣ</t>
  </si>
  <si>
    <t>ΑΖ205070</t>
  </si>
  <si>
    <t>ΑΜ610058</t>
  </si>
  <si>
    <t>ΑΜ118793</t>
  </si>
  <si>
    <t>Τ478450</t>
  </si>
  <si>
    <t>ΑΚ529426</t>
  </si>
  <si>
    <t>ΑΜ167854</t>
  </si>
  <si>
    <t>ΑΙ503454</t>
  </si>
  <si>
    <t>ΑΙ132343</t>
  </si>
  <si>
    <t>ΑΚ078892</t>
  </si>
  <si>
    <t>ΑΜ029319</t>
  </si>
  <si>
    <t>ΣΠΥΡΙΔΩΝ</t>
  </si>
  <si>
    <t>ΑΙ593443</t>
  </si>
  <si>
    <t>ΑΕ512835</t>
  </si>
  <si>
    <t>Α00037676</t>
  </si>
  <si>
    <t>ΑΗ559541</t>
  </si>
  <si>
    <t>ΑΜ095724</t>
  </si>
  <si>
    <t>Τ192908</t>
  </si>
  <si>
    <t>ΑΚ800037</t>
  </si>
  <si>
    <t>ΑΟ046203</t>
  </si>
  <si>
    <t>Χ270604</t>
  </si>
  <si>
    <t>ΑΙ585241</t>
  </si>
  <si>
    <t>ΑΜ 357944</t>
  </si>
  <si>
    <t>ΑΝ124423</t>
  </si>
  <si>
    <t>ΧΡΙΣΤΟΦΟΡΟΣ</t>
  </si>
  <si>
    <t>ΑΚ516358</t>
  </si>
  <si>
    <t>ΑΝ973958</t>
  </si>
  <si>
    <t>ΑΗ547275</t>
  </si>
  <si>
    <t>ΑΒ297125</t>
  </si>
  <si>
    <t>ΑΕ605010</t>
  </si>
  <si>
    <t>ΑΟ014374</t>
  </si>
  <si>
    <t>ΑΜ245859</t>
  </si>
  <si>
    <t>ΑΙ253821</t>
  </si>
  <si>
    <t>ΑΖ009690</t>
  </si>
  <si>
    <t>ΑΡ550684</t>
  </si>
  <si>
    <t>ΑΕ308417</t>
  </si>
  <si>
    <t>ΑΝΑΣΤΑΣΙΟΣ</t>
  </si>
  <si>
    <t>ΑΝ656054</t>
  </si>
  <si>
    <t>ΑΑ065479</t>
  </si>
  <si>
    <t>ΑΕ111544</t>
  </si>
  <si>
    <t>ΛΟΥΚΕ</t>
  </si>
  <si>
    <t>ΑΙ584199</t>
  </si>
  <si>
    <t>ΑΕ053558</t>
  </si>
  <si>
    <t>ΑΗ736784</t>
  </si>
  <si>
    <t>ΑΕ018450</t>
  </si>
  <si>
    <t>ΑΝΔΡΕΑΣ</t>
  </si>
  <si>
    <t>ΑΚ004387</t>
  </si>
  <si>
    <t>ΑΝ682451</t>
  </si>
  <si>
    <t>ΑΡ492445</t>
  </si>
  <si>
    <t>ΕΥΣΤΡΑΤΙΟΣ</t>
  </si>
  <si>
    <t>ΑΚ785913</t>
  </si>
  <si>
    <t>ΝΕΟΚΛΗΣ</t>
  </si>
  <si>
    <t>ΑΟ647831</t>
  </si>
  <si>
    <t>ΑΜ018333</t>
  </si>
  <si>
    <t>ΑΚ525778</t>
  </si>
  <si>
    <t>ΣΩΤΗΡΙΟΣ</t>
  </si>
  <si>
    <t>ΑΕ733407</t>
  </si>
  <si>
    <t>ΑΙ338228</t>
  </si>
  <si>
    <t>ΑΝ031646</t>
  </si>
  <si>
    <t>ΑΝ510667</t>
  </si>
  <si>
    <t>ΑΒ488108</t>
  </si>
  <si>
    <t>ΕΜΜΑΝΟΥΗΛ</t>
  </si>
  <si>
    <t>ΑΗ863121</t>
  </si>
  <si>
    <t>ΑΜ23748</t>
  </si>
  <si>
    <t>ΣΠΥΡΟΣ</t>
  </si>
  <si>
    <t>ΑΜ124600</t>
  </si>
  <si>
    <t>ΣΤΕΦΑΝΟΣ</t>
  </si>
  <si>
    <t>ΑΒ311009</t>
  </si>
  <si>
    <t>ΑΗ057738</t>
  </si>
  <si>
    <t>ΑΚ868150</t>
  </si>
  <si>
    <t>ΠΕΤΡΟΣ</t>
  </si>
  <si>
    <t>ΑΕ253096</t>
  </si>
  <si>
    <t>ΑΜ337217</t>
  </si>
  <si>
    <t>ΑΟ141403</t>
  </si>
  <si>
    <t>ΑΗ766467</t>
  </si>
  <si>
    <t>ΣΑΒΒΑΣ</t>
  </si>
  <si>
    <t>Φ142551</t>
  </si>
  <si>
    <t>ΣΕΡΑΦΕΙΜ</t>
  </si>
  <si>
    <t>ΑΜ330370</t>
  </si>
  <si>
    <t>ΑΡ551309</t>
  </si>
  <si>
    <t>ΑΚ771859</t>
  </si>
  <si>
    <t>ΑΝ557343</t>
  </si>
  <si>
    <t>ΑΚ024682</t>
  </si>
  <si>
    <t>ΙΩΣΗΦ</t>
  </si>
  <si>
    <t>Χ145340</t>
  </si>
  <si>
    <t>ΑΚ970254</t>
  </si>
  <si>
    <t>ΑΕ502852</t>
  </si>
  <si>
    <t>ΑΗ360789</t>
  </si>
  <si>
    <t>ΑΚ699015</t>
  </si>
  <si>
    <t>ΑΜ078128</t>
  </si>
  <si>
    <t>ΘΕΟΧΑΡΗΣ</t>
  </si>
  <si>
    <t>ΑΜ024298</t>
  </si>
  <si>
    <t>ΑΙ625988</t>
  </si>
  <si>
    <t>ΑΖ498175</t>
  </si>
  <si>
    <t>ΑΡΓΥΡΙΟΣ</t>
  </si>
  <si>
    <t>ΑΝ901005</t>
  </si>
  <si>
    <t>ΑΜ501488</t>
  </si>
  <si>
    <t>ΑΝ604430</t>
  </si>
  <si>
    <t>ΑΒ759263</t>
  </si>
  <si>
    <t>Τ236423</t>
  </si>
  <si>
    <t>ΑΚ036313</t>
  </si>
  <si>
    <t>Σ151086</t>
  </si>
  <si>
    <t>ΑΡ546554</t>
  </si>
  <si>
    <t>ΑΜ084505</t>
  </si>
  <si>
    <t>ΑΡ691684</t>
  </si>
  <si>
    <t>ΧΡΗΣΤΑΚΗ</t>
  </si>
  <si>
    <t>ΑΚ272212</t>
  </si>
  <si>
    <t>ΑΗ078402</t>
  </si>
  <si>
    <t>ΑΡ157199</t>
  </si>
  <si>
    <t>ΜΙΛΤΙΑΔΗΣ</t>
  </si>
  <si>
    <t>ΑΝ988053</t>
  </si>
  <si>
    <t>ΑΡΙΣΤΟΤΕΛΗΣ</t>
  </si>
  <si>
    <t>ΑΚ297608</t>
  </si>
  <si>
    <t>ΑΜ027646</t>
  </si>
  <si>
    <t>ΑΚ158327</t>
  </si>
  <si>
    <t>ΑΚ665172</t>
  </si>
  <si>
    <t>ΑΑ082289</t>
  </si>
  <si>
    <t>ΑΛΕΞΙΟΣ</t>
  </si>
  <si>
    <t>ΑΟ534058</t>
  </si>
  <si>
    <t>Χ624831</t>
  </si>
  <si>
    <t>ΑΕ042501</t>
  </si>
  <si>
    <t>ΑΕ748754</t>
  </si>
  <si>
    <t>ΑΖ520368</t>
  </si>
  <si>
    <t>ΑΓΚΙΜ</t>
  </si>
  <si>
    <t>ΑΡ162055</t>
  </si>
  <si>
    <t>Χ657337</t>
  </si>
  <si>
    <t>ΑΚ532850</t>
  </si>
  <si>
    <t>ΑΕ824099</t>
  </si>
  <si>
    <t>ΑΕ753898</t>
  </si>
  <si>
    <t>ΑΡ544044</t>
  </si>
  <si>
    <t>ΑΤ8277638</t>
  </si>
  <si>
    <t>ΑΗ515055</t>
  </si>
  <si>
    <t>ΑΒ740060</t>
  </si>
  <si>
    <t>ΑΕ264842</t>
  </si>
  <si>
    <t>ΑΚ102122</t>
  </si>
  <si>
    <t>ΧΑΡΑΛΑΜΠΗΣ</t>
  </si>
  <si>
    <t>ΑΟ048151</t>
  </si>
  <si>
    <t>ΑΙ523205</t>
  </si>
  <si>
    <t>ΛΟΥΚΑΣ</t>
  </si>
  <si>
    <t>ΑΡ881234</t>
  </si>
  <si>
    <t>ΑΒ251727</t>
  </si>
  <si>
    <t>ΑΙ764234</t>
  </si>
  <si>
    <t>ΑΝ040099</t>
  </si>
  <si>
    <t>ΜΑΤΘΑΙΟΣ</t>
  </si>
  <si>
    <t>ΑΚ605963</t>
  </si>
  <si>
    <t>ΑΝ244735</t>
  </si>
  <si>
    <t>ΑΖ591064</t>
  </si>
  <si>
    <t>ΑΖ634875</t>
  </si>
  <si>
    <t>ΑΙ329052</t>
  </si>
  <si>
    <t>ΑΚ007642</t>
  </si>
  <si>
    <t>ΑΟ167498</t>
  </si>
  <si>
    <t>ΑΗ533719</t>
  </si>
  <si>
    <t>ΑΗ644197</t>
  </si>
  <si>
    <t>ΑΒ188864</t>
  </si>
  <si>
    <t>ΑΚ919624</t>
  </si>
  <si>
    <t>ΑΟ612548</t>
  </si>
  <si>
    <t>ΑΙ617619</t>
  </si>
  <si>
    <t>ΟΔΥΣΣΕΥΣ</t>
  </si>
  <si>
    <t>ΑΗ392912</t>
  </si>
  <si>
    <t>Α00059575</t>
  </si>
  <si>
    <t>ΑΜ025197</t>
  </si>
  <si>
    <t>ΑΚ811237</t>
  </si>
  <si>
    <t>ΑΟ867105</t>
  </si>
  <si>
    <t>ΦΩΤΙΟΣ</t>
  </si>
  <si>
    <t>ΑΡ185454</t>
  </si>
  <si>
    <t>ΑΙ650482</t>
  </si>
  <si>
    <t>ΑΟ556837</t>
  </si>
  <si>
    <t>ΑΒ043024</t>
  </si>
  <si>
    <t>ΑΜ180003</t>
  </si>
  <si>
    <t>ΑΜ614926</t>
  </si>
  <si>
    <t>ΑΜ204251</t>
  </si>
  <si>
    <t>ΑΟ510531</t>
  </si>
  <si>
    <t>COSTANTIN</t>
  </si>
  <si>
    <t>ZC327106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</si>
</sst>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ptos Narrow"/>
      <family val="2"/>
      <charset val="161"/>
      <scheme val="minor"/>
    </font>
    <font>
      <b/>
      <sz val="11"/>
      <color theme="1"/>
      <name val="Aptos Narrow"/>
      <family val="2"/>
      <charset val="161"/>
      <scheme val="minor"/>
    </font>
    <font>
      <sz val="11"/>
      <color theme="1"/>
      <name val="Garamond"/>
      <family val="1"/>
      <charset val="161"/>
    </font>
    <font>
      <sz val="11"/>
      <color theme="1"/>
      <name val="Calibri"/>
      <family val="2"/>
      <charset val="161"/>
    </font>
    <font>
      <b/>
      <sz val="11"/>
      <color theme="1"/>
      <name val="Garamond"/>
      <family val="1"/>
      <charset val="161"/>
    </font>
    <font>
      <b/>
      <sz val="12"/>
      <color theme="1"/>
      <name val="Garamond"/>
      <family val="1"/>
      <charset val="161"/>
    </font>
    <font>
      <b/>
      <sz val="14"/>
      <color theme="1"/>
      <name val="Garamond"/>
      <family val="1"/>
      <charset val="161"/>
    </font>
    <font>
      <b/>
      <sz val="12"/>
      <color theme="1"/>
      <name val="Garamond"/>
      <family val="1"/>
    </font>
    <font>
      <b/>
      <sz val="12"/>
      <color rgb="FFFF0000"/>
      <name val="Garamond"/>
      <family val="1"/>
      <charset val="161"/>
    </font>
    <font>
      <sz val="12"/>
      <name val="Garamond"/>
      <family val="1"/>
      <charset val="161"/>
    </font>
    <font>
      <b/>
      <sz val="11"/>
      <color theme="1"/>
      <name val="Garamond"/>
      <family val="1"/>
    </font>
    <font>
      <b/>
      <sz val="11"/>
      <color rgb="FFFF0000"/>
      <name val="Garamond"/>
      <family val="1"/>
      <charset val="161"/>
    </font>
    <font>
      <b/>
      <sz val="11"/>
      <name val="Garamond"/>
      <family val="1"/>
    </font>
    <font>
      <sz val="11"/>
      <name val="Garamond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8E935-72C7-47E0-B6C5-C1D3C2CC4496}">
  <dimension ref="A1:R214"/>
  <sheetViews>
    <sheetView tabSelected="1" workbookViewId="0">
      <selection activeCell="R3" sqref="R3"/>
    </sheetView>
  </sheetViews>
  <sheetFormatPr defaultRowHeight="18.75" x14ac:dyDescent="0.3"/>
  <cols>
    <col min="1" max="1" width="5.7109375" style="1" customWidth="1"/>
    <col min="2" max="2" width="17.7109375" style="2" bestFit="1" customWidth="1"/>
    <col min="3" max="3" width="17.7109375" style="2" customWidth="1"/>
    <col min="4" max="5" width="5.7109375" style="15" customWidth="1"/>
    <col min="6" max="6" width="8.7109375" style="16" customWidth="1"/>
    <col min="7" max="8" width="5.7109375" style="19" customWidth="1"/>
    <col min="9" max="9" width="8.7109375" style="18" customWidth="1"/>
    <col min="10" max="11" width="5.7109375" style="15" customWidth="1"/>
    <col min="12" max="12" width="8.7109375" style="16" customWidth="1"/>
    <col min="13" max="13" width="10.7109375" style="6" customWidth="1"/>
    <col min="14" max="14" width="5" style="1" customWidth="1"/>
    <col min="15" max="254" width="9.140625" style="1"/>
    <col min="255" max="255" width="5.7109375" style="1" customWidth="1"/>
    <col min="256" max="256" width="29.85546875" style="1" bestFit="1" customWidth="1"/>
    <col min="257" max="257" width="22.5703125" style="1" customWidth="1"/>
    <col min="258" max="258" width="17.7109375" style="1" bestFit="1" customWidth="1"/>
    <col min="259" max="259" width="17.7109375" style="1" customWidth="1"/>
    <col min="260" max="261" width="5.7109375" style="1" customWidth="1"/>
    <col min="262" max="262" width="8.7109375" style="1" customWidth="1"/>
    <col min="263" max="264" width="5.7109375" style="1" customWidth="1"/>
    <col min="265" max="265" width="8.7109375" style="1" customWidth="1"/>
    <col min="266" max="267" width="5.7109375" style="1" customWidth="1"/>
    <col min="268" max="268" width="8.7109375" style="1" customWidth="1"/>
    <col min="269" max="269" width="10.7109375" style="1" customWidth="1"/>
    <col min="270" max="270" width="5" style="1" customWidth="1"/>
    <col min="271" max="510" width="9.140625" style="1"/>
    <col min="511" max="511" width="5.7109375" style="1" customWidth="1"/>
    <col min="512" max="512" width="29.85546875" style="1" bestFit="1" customWidth="1"/>
    <col min="513" max="513" width="22.5703125" style="1" customWidth="1"/>
    <col min="514" max="514" width="17.7109375" style="1" bestFit="1" customWidth="1"/>
    <col min="515" max="515" width="17.7109375" style="1" customWidth="1"/>
    <col min="516" max="517" width="5.7109375" style="1" customWidth="1"/>
    <col min="518" max="518" width="8.7109375" style="1" customWidth="1"/>
    <col min="519" max="520" width="5.7109375" style="1" customWidth="1"/>
    <col min="521" max="521" width="8.7109375" style="1" customWidth="1"/>
    <col min="522" max="523" width="5.7109375" style="1" customWidth="1"/>
    <col min="524" max="524" width="8.7109375" style="1" customWidth="1"/>
    <col min="525" max="525" width="10.7109375" style="1" customWidth="1"/>
    <col min="526" max="526" width="5" style="1" customWidth="1"/>
    <col min="527" max="766" width="9.140625" style="1"/>
    <col min="767" max="767" width="5.7109375" style="1" customWidth="1"/>
    <col min="768" max="768" width="29.85546875" style="1" bestFit="1" customWidth="1"/>
    <col min="769" max="769" width="22.5703125" style="1" customWidth="1"/>
    <col min="770" max="770" width="17.7109375" style="1" bestFit="1" customWidth="1"/>
    <col min="771" max="771" width="17.7109375" style="1" customWidth="1"/>
    <col min="772" max="773" width="5.7109375" style="1" customWidth="1"/>
    <col min="774" max="774" width="8.7109375" style="1" customWidth="1"/>
    <col min="775" max="776" width="5.7109375" style="1" customWidth="1"/>
    <col min="777" max="777" width="8.7109375" style="1" customWidth="1"/>
    <col min="778" max="779" width="5.7109375" style="1" customWidth="1"/>
    <col min="780" max="780" width="8.7109375" style="1" customWidth="1"/>
    <col min="781" max="781" width="10.7109375" style="1" customWidth="1"/>
    <col min="782" max="782" width="5" style="1" customWidth="1"/>
    <col min="783" max="1022" width="9.140625" style="1"/>
    <col min="1023" max="1023" width="5.7109375" style="1" customWidth="1"/>
    <col min="1024" max="1024" width="29.85546875" style="1" bestFit="1" customWidth="1"/>
    <col min="1025" max="1025" width="22.5703125" style="1" customWidth="1"/>
    <col min="1026" max="1026" width="17.7109375" style="1" bestFit="1" customWidth="1"/>
    <col min="1027" max="1027" width="17.7109375" style="1" customWidth="1"/>
    <col min="1028" max="1029" width="5.7109375" style="1" customWidth="1"/>
    <col min="1030" max="1030" width="8.7109375" style="1" customWidth="1"/>
    <col min="1031" max="1032" width="5.7109375" style="1" customWidth="1"/>
    <col min="1033" max="1033" width="8.7109375" style="1" customWidth="1"/>
    <col min="1034" max="1035" width="5.7109375" style="1" customWidth="1"/>
    <col min="1036" max="1036" width="8.7109375" style="1" customWidth="1"/>
    <col min="1037" max="1037" width="10.7109375" style="1" customWidth="1"/>
    <col min="1038" max="1038" width="5" style="1" customWidth="1"/>
    <col min="1039" max="1278" width="9.140625" style="1"/>
    <col min="1279" max="1279" width="5.7109375" style="1" customWidth="1"/>
    <col min="1280" max="1280" width="29.85546875" style="1" bestFit="1" customWidth="1"/>
    <col min="1281" max="1281" width="22.5703125" style="1" customWidth="1"/>
    <col min="1282" max="1282" width="17.7109375" style="1" bestFit="1" customWidth="1"/>
    <col min="1283" max="1283" width="17.7109375" style="1" customWidth="1"/>
    <col min="1284" max="1285" width="5.7109375" style="1" customWidth="1"/>
    <col min="1286" max="1286" width="8.7109375" style="1" customWidth="1"/>
    <col min="1287" max="1288" width="5.7109375" style="1" customWidth="1"/>
    <col min="1289" max="1289" width="8.7109375" style="1" customWidth="1"/>
    <col min="1290" max="1291" width="5.7109375" style="1" customWidth="1"/>
    <col min="1292" max="1292" width="8.7109375" style="1" customWidth="1"/>
    <col min="1293" max="1293" width="10.7109375" style="1" customWidth="1"/>
    <col min="1294" max="1294" width="5" style="1" customWidth="1"/>
    <col min="1295" max="1534" width="9.140625" style="1"/>
    <col min="1535" max="1535" width="5.7109375" style="1" customWidth="1"/>
    <col min="1536" max="1536" width="29.85546875" style="1" bestFit="1" customWidth="1"/>
    <col min="1537" max="1537" width="22.5703125" style="1" customWidth="1"/>
    <col min="1538" max="1538" width="17.7109375" style="1" bestFit="1" customWidth="1"/>
    <col min="1539" max="1539" width="17.7109375" style="1" customWidth="1"/>
    <col min="1540" max="1541" width="5.7109375" style="1" customWidth="1"/>
    <col min="1542" max="1542" width="8.7109375" style="1" customWidth="1"/>
    <col min="1543" max="1544" width="5.7109375" style="1" customWidth="1"/>
    <col min="1545" max="1545" width="8.7109375" style="1" customWidth="1"/>
    <col min="1546" max="1547" width="5.7109375" style="1" customWidth="1"/>
    <col min="1548" max="1548" width="8.7109375" style="1" customWidth="1"/>
    <col min="1549" max="1549" width="10.7109375" style="1" customWidth="1"/>
    <col min="1550" max="1550" width="5" style="1" customWidth="1"/>
    <col min="1551" max="1790" width="9.140625" style="1"/>
    <col min="1791" max="1791" width="5.7109375" style="1" customWidth="1"/>
    <col min="1792" max="1792" width="29.85546875" style="1" bestFit="1" customWidth="1"/>
    <col min="1793" max="1793" width="22.5703125" style="1" customWidth="1"/>
    <col min="1794" max="1794" width="17.7109375" style="1" bestFit="1" customWidth="1"/>
    <col min="1795" max="1795" width="17.7109375" style="1" customWidth="1"/>
    <col min="1796" max="1797" width="5.7109375" style="1" customWidth="1"/>
    <col min="1798" max="1798" width="8.7109375" style="1" customWidth="1"/>
    <col min="1799" max="1800" width="5.7109375" style="1" customWidth="1"/>
    <col min="1801" max="1801" width="8.7109375" style="1" customWidth="1"/>
    <col min="1802" max="1803" width="5.7109375" style="1" customWidth="1"/>
    <col min="1804" max="1804" width="8.7109375" style="1" customWidth="1"/>
    <col min="1805" max="1805" width="10.7109375" style="1" customWidth="1"/>
    <col min="1806" max="1806" width="5" style="1" customWidth="1"/>
    <col min="1807" max="2046" width="9.140625" style="1"/>
    <col min="2047" max="2047" width="5.7109375" style="1" customWidth="1"/>
    <col min="2048" max="2048" width="29.85546875" style="1" bestFit="1" customWidth="1"/>
    <col min="2049" max="2049" width="22.5703125" style="1" customWidth="1"/>
    <col min="2050" max="2050" width="17.7109375" style="1" bestFit="1" customWidth="1"/>
    <col min="2051" max="2051" width="17.7109375" style="1" customWidth="1"/>
    <col min="2052" max="2053" width="5.7109375" style="1" customWidth="1"/>
    <col min="2054" max="2054" width="8.7109375" style="1" customWidth="1"/>
    <col min="2055" max="2056" width="5.7109375" style="1" customWidth="1"/>
    <col min="2057" max="2057" width="8.7109375" style="1" customWidth="1"/>
    <col min="2058" max="2059" width="5.7109375" style="1" customWidth="1"/>
    <col min="2060" max="2060" width="8.7109375" style="1" customWidth="1"/>
    <col min="2061" max="2061" width="10.7109375" style="1" customWidth="1"/>
    <col min="2062" max="2062" width="5" style="1" customWidth="1"/>
    <col min="2063" max="2302" width="9.140625" style="1"/>
    <col min="2303" max="2303" width="5.7109375" style="1" customWidth="1"/>
    <col min="2304" max="2304" width="29.85546875" style="1" bestFit="1" customWidth="1"/>
    <col min="2305" max="2305" width="22.5703125" style="1" customWidth="1"/>
    <col min="2306" max="2306" width="17.7109375" style="1" bestFit="1" customWidth="1"/>
    <col min="2307" max="2307" width="17.7109375" style="1" customWidth="1"/>
    <col min="2308" max="2309" width="5.7109375" style="1" customWidth="1"/>
    <col min="2310" max="2310" width="8.7109375" style="1" customWidth="1"/>
    <col min="2311" max="2312" width="5.7109375" style="1" customWidth="1"/>
    <col min="2313" max="2313" width="8.7109375" style="1" customWidth="1"/>
    <col min="2314" max="2315" width="5.7109375" style="1" customWidth="1"/>
    <col min="2316" max="2316" width="8.7109375" style="1" customWidth="1"/>
    <col min="2317" max="2317" width="10.7109375" style="1" customWidth="1"/>
    <col min="2318" max="2318" width="5" style="1" customWidth="1"/>
    <col min="2319" max="2558" width="9.140625" style="1"/>
    <col min="2559" max="2559" width="5.7109375" style="1" customWidth="1"/>
    <col min="2560" max="2560" width="29.85546875" style="1" bestFit="1" customWidth="1"/>
    <col min="2561" max="2561" width="22.5703125" style="1" customWidth="1"/>
    <col min="2562" max="2562" width="17.7109375" style="1" bestFit="1" customWidth="1"/>
    <col min="2563" max="2563" width="17.7109375" style="1" customWidth="1"/>
    <col min="2564" max="2565" width="5.7109375" style="1" customWidth="1"/>
    <col min="2566" max="2566" width="8.7109375" style="1" customWidth="1"/>
    <col min="2567" max="2568" width="5.7109375" style="1" customWidth="1"/>
    <col min="2569" max="2569" width="8.7109375" style="1" customWidth="1"/>
    <col min="2570" max="2571" width="5.7109375" style="1" customWidth="1"/>
    <col min="2572" max="2572" width="8.7109375" style="1" customWidth="1"/>
    <col min="2573" max="2573" width="10.7109375" style="1" customWidth="1"/>
    <col min="2574" max="2574" width="5" style="1" customWidth="1"/>
    <col min="2575" max="2814" width="9.140625" style="1"/>
    <col min="2815" max="2815" width="5.7109375" style="1" customWidth="1"/>
    <col min="2816" max="2816" width="29.85546875" style="1" bestFit="1" customWidth="1"/>
    <col min="2817" max="2817" width="22.5703125" style="1" customWidth="1"/>
    <col min="2818" max="2818" width="17.7109375" style="1" bestFit="1" customWidth="1"/>
    <col min="2819" max="2819" width="17.7109375" style="1" customWidth="1"/>
    <col min="2820" max="2821" width="5.7109375" style="1" customWidth="1"/>
    <col min="2822" max="2822" width="8.7109375" style="1" customWidth="1"/>
    <col min="2823" max="2824" width="5.7109375" style="1" customWidth="1"/>
    <col min="2825" max="2825" width="8.7109375" style="1" customWidth="1"/>
    <col min="2826" max="2827" width="5.7109375" style="1" customWidth="1"/>
    <col min="2828" max="2828" width="8.7109375" style="1" customWidth="1"/>
    <col min="2829" max="2829" width="10.7109375" style="1" customWidth="1"/>
    <col min="2830" max="2830" width="5" style="1" customWidth="1"/>
    <col min="2831" max="3070" width="9.140625" style="1"/>
    <col min="3071" max="3071" width="5.7109375" style="1" customWidth="1"/>
    <col min="3072" max="3072" width="29.85546875" style="1" bestFit="1" customWidth="1"/>
    <col min="3073" max="3073" width="22.5703125" style="1" customWidth="1"/>
    <col min="3074" max="3074" width="17.7109375" style="1" bestFit="1" customWidth="1"/>
    <col min="3075" max="3075" width="17.7109375" style="1" customWidth="1"/>
    <col min="3076" max="3077" width="5.7109375" style="1" customWidth="1"/>
    <col min="3078" max="3078" width="8.7109375" style="1" customWidth="1"/>
    <col min="3079" max="3080" width="5.7109375" style="1" customWidth="1"/>
    <col min="3081" max="3081" width="8.7109375" style="1" customWidth="1"/>
    <col min="3082" max="3083" width="5.7109375" style="1" customWidth="1"/>
    <col min="3084" max="3084" width="8.7109375" style="1" customWidth="1"/>
    <col min="3085" max="3085" width="10.7109375" style="1" customWidth="1"/>
    <col min="3086" max="3086" width="5" style="1" customWidth="1"/>
    <col min="3087" max="3326" width="9.140625" style="1"/>
    <col min="3327" max="3327" width="5.7109375" style="1" customWidth="1"/>
    <col min="3328" max="3328" width="29.85546875" style="1" bestFit="1" customWidth="1"/>
    <col min="3329" max="3329" width="22.5703125" style="1" customWidth="1"/>
    <col min="3330" max="3330" width="17.7109375" style="1" bestFit="1" customWidth="1"/>
    <col min="3331" max="3331" width="17.7109375" style="1" customWidth="1"/>
    <col min="3332" max="3333" width="5.7109375" style="1" customWidth="1"/>
    <col min="3334" max="3334" width="8.7109375" style="1" customWidth="1"/>
    <col min="3335" max="3336" width="5.7109375" style="1" customWidth="1"/>
    <col min="3337" max="3337" width="8.7109375" style="1" customWidth="1"/>
    <col min="3338" max="3339" width="5.7109375" style="1" customWidth="1"/>
    <col min="3340" max="3340" width="8.7109375" style="1" customWidth="1"/>
    <col min="3341" max="3341" width="10.7109375" style="1" customWidth="1"/>
    <col min="3342" max="3342" width="5" style="1" customWidth="1"/>
    <col min="3343" max="3582" width="9.140625" style="1"/>
    <col min="3583" max="3583" width="5.7109375" style="1" customWidth="1"/>
    <col min="3584" max="3584" width="29.85546875" style="1" bestFit="1" customWidth="1"/>
    <col min="3585" max="3585" width="22.5703125" style="1" customWidth="1"/>
    <col min="3586" max="3586" width="17.7109375" style="1" bestFit="1" customWidth="1"/>
    <col min="3587" max="3587" width="17.7109375" style="1" customWidth="1"/>
    <col min="3588" max="3589" width="5.7109375" style="1" customWidth="1"/>
    <col min="3590" max="3590" width="8.7109375" style="1" customWidth="1"/>
    <col min="3591" max="3592" width="5.7109375" style="1" customWidth="1"/>
    <col min="3593" max="3593" width="8.7109375" style="1" customWidth="1"/>
    <col min="3594" max="3595" width="5.7109375" style="1" customWidth="1"/>
    <col min="3596" max="3596" width="8.7109375" style="1" customWidth="1"/>
    <col min="3597" max="3597" width="10.7109375" style="1" customWidth="1"/>
    <col min="3598" max="3598" width="5" style="1" customWidth="1"/>
    <col min="3599" max="3838" width="9.140625" style="1"/>
    <col min="3839" max="3839" width="5.7109375" style="1" customWidth="1"/>
    <col min="3840" max="3840" width="29.85546875" style="1" bestFit="1" customWidth="1"/>
    <col min="3841" max="3841" width="22.5703125" style="1" customWidth="1"/>
    <col min="3842" max="3842" width="17.7109375" style="1" bestFit="1" customWidth="1"/>
    <col min="3843" max="3843" width="17.7109375" style="1" customWidth="1"/>
    <col min="3844" max="3845" width="5.7109375" style="1" customWidth="1"/>
    <col min="3846" max="3846" width="8.7109375" style="1" customWidth="1"/>
    <col min="3847" max="3848" width="5.7109375" style="1" customWidth="1"/>
    <col min="3849" max="3849" width="8.7109375" style="1" customWidth="1"/>
    <col min="3850" max="3851" width="5.7109375" style="1" customWidth="1"/>
    <col min="3852" max="3852" width="8.7109375" style="1" customWidth="1"/>
    <col min="3853" max="3853" width="10.7109375" style="1" customWidth="1"/>
    <col min="3854" max="3854" width="5" style="1" customWidth="1"/>
    <col min="3855" max="4094" width="9.140625" style="1"/>
    <col min="4095" max="4095" width="5.7109375" style="1" customWidth="1"/>
    <col min="4096" max="4096" width="29.85546875" style="1" bestFit="1" customWidth="1"/>
    <col min="4097" max="4097" width="22.5703125" style="1" customWidth="1"/>
    <col min="4098" max="4098" width="17.7109375" style="1" bestFit="1" customWidth="1"/>
    <col min="4099" max="4099" width="17.7109375" style="1" customWidth="1"/>
    <col min="4100" max="4101" width="5.7109375" style="1" customWidth="1"/>
    <col min="4102" max="4102" width="8.7109375" style="1" customWidth="1"/>
    <col min="4103" max="4104" width="5.7109375" style="1" customWidth="1"/>
    <col min="4105" max="4105" width="8.7109375" style="1" customWidth="1"/>
    <col min="4106" max="4107" width="5.7109375" style="1" customWidth="1"/>
    <col min="4108" max="4108" width="8.7109375" style="1" customWidth="1"/>
    <col min="4109" max="4109" width="10.7109375" style="1" customWidth="1"/>
    <col min="4110" max="4110" width="5" style="1" customWidth="1"/>
    <col min="4111" max="4350" width="9.140625" style="1"/>
    <col min="4351" max="4351" width="5.7109375" style="1" customWidth="1"/>
    <col min="4352" max="4352" width="29.85546875" style="1" bestFit="1" customWidth="1"/>
    <col min="4353" max="4353" width="22.5703125" style="1" customWidth="1"/>
    <col min="4354" max="4354" width="17.7109375" style="1" bestFit="1" customWidth="1"/>
    <col min="4355" max="4355" width="17.7109375" style="1" customWidth="1"/>
    <col min="4356" max="4357" width="5.7109375" style="1" customWidth="1"/>
    <col min="4358" max="4358" width="8.7109375" style="1" customWidth="1"/>
    <col min="4359" max="4360" width="5.7109375" style="1" customWidth="1"/>
    <col min="4361" max="4361" width="8.7109375" style="1" customWidth="1"/>
    <col min="4362" max="4363" width="5.7109375" style="1" customWidth="1"/>
    <col min="4364" max="4364" width="8.7109375" style="1" customWidth="1"/>
    <col min="4365" max="4365" width="10.7109375" style="1" customWidth="1"/>
    <col min="4366" max="4366" width="5" style="1" customWidth="1"/>
    <col min="4367" max="4606" width="9.140625" style="1"/>
    <col min="4607" max="4607" width="5.7109375" style="1" customWidth="1"/>
    <col min="4608" max="4608" width="29.85546875" style="1" bestFit="1" customWidth="1"/>
    <col min="4609" max="4609" width="22.5703125" style="1" customWidth="1"/>
    <col min="4610" max="4610" width="17.7109375" style="1" bestFit="1" customWidth="1"/>
    <col min="4611" max="4611" width="17.7109375" style="1" customWidth="1"/>
    <col min="4612" max="4613" width="5.7109375" style="1" customWidth="1"/>
    <col min="4614" max="4614" width="8.7109375" style="1" customWidth="1"/>
    <col min="4615" max="4616" width="5.7109375" style="1" customWidth="1"/>
    <col min="4617" max="4617" width="8.7109375" style="1" customWidth="1"/>
    <col min="4618" max="4619" width="5.7109375" style="1" customWidth="1"/>
    <col min="4620" max="4620" width="8.7109375" style="1" customWidth="1"/>
    <col min="4621" max="4621" width="10.7109375" style="1" customWidth="1"/>
    <col min="4622" max="4622" width="5" style="1" customWidth="1"/>
    <col min="4623" max="4862" width="9.140625" style="1"/>
    <col min="4863" max="4863" width="5.7109375" style="1" customWidth="1"/>
    <col min="4864" max="4864" width="29.85546875" style="1" bestFit="1" customWidth="1"/>
    <col min="4865" max="4865" width="22.5703125" style="1" customWidth="1"/>
    <col min="4866" max="4866" width="17.7109375" style="1" bestFit="1" customWidth="1"/>
    <col min="4867" max="4867" width="17.7109375" style="1" customWidth="1"/>
    <col min="4868" max="4869" width="5.7109375" style="1" customWidth="1"/>
    <col min="4870" max="4870" width="8.7109375" style="1" customWidth="1"/>
    <col min="4871" max="4872" width="5.7109375" style="1" customWidth="1"/>
    <col min="4873" max="4873" width="8.7109375" style="1" customWidth="1"/>
    <col min="4874" max="4875" width="5.7109375" style="1" customWidth="1"/>
    <col min="4876" max="4876" width="8.7109375" style="1" customWidth="1"/>
    <col min="4877" max="4877" width="10.7109375" style="1" customWidth="1"/>
    <col min="4878" max="4878" width="5" style="1" customWidth="1"/>
    <col min="4879" max="5118" width="9.140625" style="1"/>
    <col min="5119" max="5119" width="5.7109375" style="1" customWidth="1"/>
    <col min="5120" max="5120" width="29.85546875" style="1" bestFit="1" customWidth="1"/>
    <col min="5121" max="5121" width="22.5703125" style="1" customWidth="1"/>
    <col min="5122" max="5122" width="17.7109375" style="1" bestFit="1" customWidth="1"/>
    <col min="5123" max="5123" width="17.7109375" style="1" customWidth="1"/>
    <col min="5124" max="5125" width="5.7109375" style="1" customWidth="1"/>
    <col min="5126" max="5126" width="8.7109375" style="1" customWidth="1"/>
    <col min="5127" max="5128" width="5.7109375" style="1" customWidth="1"/>
    <col min="5129" max="5129" width="8.7109375" style="1" customWidth="1"/>
    <col min="5130" max="5131" width="5.7109375" style="1" customWidth="1"/>
    <col min="5132" max="5132" width="8.7109375" style="1" customWidth="1"/>
    <col min="5133" max="5133" width="10.7109375" style="1" customWidth="1"/>
    <col min="5134" max="5134" width="5" style="1" customWidth="1"/>
    <col min="5135" max="5374" width="9.140625" style="1"/>
    <col min="5375" max="5375" width="5.7109375" style="1" customWidth="1"/>
    <col min="5376" max="5376" width="29.85546875" style="1" bestFit="1" customWidth="1"/>
    <col min="5377" max="5377" width="22.5703125" style="1" customWidth="1"/>
    <col min="5378" max="5378" width="17.7109375" style="1" bestFit="1" customWidth="1"/>
    <col min="5379" max="5379" width="17.7109375" style="1" customWidth="1"/>
    <col min="5380" max="5381" width="5.7109375" style="1" customWidth="1"/>
    <col min="5382" max="5382" width="8.7109375" style="1" customWidth="1"/>
    <col min="5383" max="5384" width="5.7109375" style="1" customWidth="1"/>
    <col min="5385" max="5385" width="8.7109375" style="1" customWidth="1"/>
    <col min="5386" max="5387" width="5.7109375" style="1" customWidth="1"/>
    <col min="5388" max="5388" width="8.7109375" style="1" customWidth="1"/>
    <col min="5389" max="5389" width="10.7109375" style="1" customWidth="1"/>
    <col min="5390" max="5390" width="5" style="1" customWidth="1"/>
    <col min="5391" max="5630" width="9.140625" style="1"/>
    <col min="5631" max="5631" width="5.7109375" style="1" customWidth="1"/>
    <col min="5632" max="5632" width="29.85546875" style="1" bestFit="1" customWidth="1"/>
    <col min="5633" max="5633" width="22.5703125" style="1" customWidth="1"/>
    <col min="5634" max="5634" width="17.7109375" style="1" bestFit="1" customWidth="1"/>
    <col min="5635" max="5635" width="17.7109375" style="1" customWidth="1"/>
    <col min="5636" max="5637" width="5.7109375" style="1" customWidth="1"/>
    <col min="5638" max="5638" width="8.7109375" style="1" customWidth="1"/>
    <col min="5639" max="5640" width="5.7109375" style="1" customWidth="1"/>
    <col min="5641" max="5641" width="8.7109375" style="1" customWidth="1"/>
    <col min="5642" max="5643" width="5.7109375" style="1" customWidth="1"/>
    <col min="5644" max="5644" width="8.7109375" style="1" customWidth="1"/>
    <col min="5645" max="5645" width="10.7109375" style="1" customWidth="1"/>
    <col min="5646" max="5646" width="5" style="1" customWidth="1"/>
    <col min="5647" max="5886" width="9.140625" style="1"/>
    <col min="5887" max="5887" width="5.7109375" style="1" customWidth="1"/>
    <col min="5888" max="5888" width="29.85546875" style="1" bestFit="1" customWidth="1"/>
    <col min="5889" max="5889" width="22.5703125" style="1" customWidth="1"/>
    <col min="5890" max="5890" width="17.7109375" style="1" bestFit="1" customWidth="1"/>
    <col min="5891" max="5891" width="17.7109375" style="1" customWidth="1"/>
    <col min="5892" max="5893" width="5.7109375" style="1" customWidth="1"/>
    <col min="5894" max="5894" width="8.7109375" style="1" customWidth="1"/>
    <col min="5895" max="5896" width="5.7109375" style="1" customWidth="1"/>
    <col min="5897" max="5897" width="8.7109375" style="1" customWidth="1"/>
    <col min="5898" max="5899" width="5.7109375" style="1" customWidth="1"/>
    <col min="5900" max="5900" width="8.7109375" style="1" customWidth="1"/>
    <col min="5901" max="5901" width="10.7109375" style="1" customWidth="1"/>
    <col min="5902" max="5902" width="5" style="1" customWidth="1"/>
    <col min="5903" max="6142" width="9.140625" style="1"/>
    <col min="6143" max="6143" width="5.7109375" style="1" customWidth="1"/>
    <col min="6144" max="6144" width="29.85546875" style="1" bestFit="1" customWidth="1"/>
    <col min="6145" max="6145" width="22.5703125" style="1" customWidth="1"/>
    <col min="6146" max="6146" width="17.7109375" style="1" bestFit="1" customWidth="1"/>
    <col min="6147" max="6147" width="17.7109375" style="1" customWidth="1"/>
    <col min="6148" max="6149" width="5.7109375" style="1" customWidth="1"/>
    <col min="6150" max="6150" width="8.7109375" style="1" customWidth="1"/>
    <col min="6151" max="6152" width="5.7109375" style="1" customWidth="1"/>
    <col min="6153" max="6153" width="8.7109375" style="1" customWidth="1"/>
    <col min="6154" max="6155" width="5.7109375" style="1" customWidth="1"/>
    <col min="6156" max="6156" width="8.7109375" style="1" customWidth="1"/>
    <col min="6157" max="6157" width="10.7109375" style="1" customWidth="1"/>
    <col min="6158" max="6158" width="5" style="1" customWidth="1"/>
    <col min="6159" max="6398" width="9.140625" style="1"/>
    <col min="6399" max="6399" width="5.7109375" style="1" customWidth="1"/>
    <col min="6400" max="6400" width="29.85546875" style="1" bestFit="1" customWidth="1"/>
    <col min="6401" max="6401" width="22.5703125" style="1" customWidth="1"/>
    <col min="6402" max="6402" width="17.7109375" style="1" bestFit="1" customWidth="1"/>
    <col min="6403" max="6403" width="17.7109375" style="1" customWidth="1"/>
    <col min="6404" max="6405" width="5.7109375" style="1" customWidth="1"/>
    <col min="6406" max="6406" width="8.7109375" style="1" customWidth="1"/>
    <col min="6407" max="6408" width="5.7109375" style="1" customWidth="1"/>
    <col min="6409" max="6409" width="8.7109375" style="1" customWidth="1"/>
    <col min="6410" max="6411" width="5.7109375" style="1" customWidth="1"/>
    <col min="6412" max="6412" width="8.7109375" style="1" customWidth="1"/>
    <col min="6413" max="6413" width="10.7109375" style="1" customWidth="1"/>
    <col min="6414" max="6414" width="5" style="1" customWidth="1"/>
    <col min="6415" max="6654" width="9.140625" style="1"/>
    <col min="6655" max="6655" width="5.7109375" style="1" customWidth="1"/>
    <col min="6656" max="6656" width="29.85546875" style="1" bestFit="1" customWidth="1"/>
    <col min="6657" max="6657" width="22.5703125" style="1" customWidth="1"/>
    <col min="6658" max="6658" width="17.7109375" style="1" bestFit="1" customWidth="1"/>
    <col min="6659" max="6659" width="17.7109375" style="1" customWidth="1"/>
    <col min="6660" max="6661" width="5.7109375" style="1" customWidth="1"/>
    <col min="6662" max="6662" width="8.7109375" style="1" customWidth="1"/>
    <col min="6663" max="6664" width="5.7109375" style="1" customWidth="1"/>
    <col min="6665" max="6665" width="8.7109375" style="1" customWidth="1"/>
    <col min="6666" max="6667" width="5.7109375" style="1" customWidth="1"/>
    <col min="6668" max="6668" width="8.7109375" style="1" customWidth="1"/>
    <col min="6669" max="6669" width="10.7109375" style="1" customWidth="1"/>
    <col min="6670" max="6670" width="5" style="1" customWidth="1"/>
    <col min="6671" max="6910" width="9.140625" style="1"/>
    <col min="6911" max="6911" width="5.7109375" style="1" customWidth="1"/>
    <col min="6912" max="6912" width="29.85546875" style="1" bestFit="1" customWidth="1"/>
    <col min="6913" max="6913" width="22.5703125" style="1" customWidth="1"/>
    <col min="6914" max="6914" width="17.7109375" style="1" bestFit="1" customWidth="1"/>
    <col min="6915" max="6915" width="17.7109375" style="1" customWidth="1"/>
    <col min="6916" max="6917" width="5.7109375" style="1" customWidth="1"/>
    <col min="6918" max="6918" width="8.7109375" style="1" customWidth="1"/>
    <col min="6919" max="6920" width="5.7109375" style="1" customWidth="1"/>
    <col min="6921" max="6921" width="8.7109375" style="1" customWidth="1"/>
    <col min="6922" max="6923" width="5.7109375" style="1" customWidth="1"/>
    <col min="6924" max="6924" width="8.7109375" style="1" customWidth="1"/>
    <col min="6925" max="6925" width="10.7109375" style="1" customWidth="1"/>
    <col min="6926" max="6926" width="5" style="1" customWidth="1"/>
    <col min="6927" max="7166" width="9.140625" style="1"/>
    <col min="7167" max="7167" width="5.7109375" style="1" customWidth="1"/>
    <col min="7168" max="7168" width="29.85546875" style="1" bestFit="1" customWidth="1"/>
    <col min="7169" max="7169" width="22.5703125" style="1" customWidth="1"/>
    <col min="7170" max="7170" width="17.7109375" style="1" bestFit="1" customWidth="1"/>
    <col min="7171" max="7171" width="17.7109375" style="1" customWidth="1"/>
    <col min="7172" max="7173" width="5.7109375" style="1" customWidth="1"/>
    <col min="7174" max="7174" width="8.7109375" style="1" customWidth="1"/>
    <col min="7175" max="7176" width="5.7109375" style="1" customWidth="1"/>
    <col min="7177" max="7177" width="8.7109375" style="1" customWidth="1"/>
    <col min="7178" max="7179" width="5.7109375" style="1" customWidth="1"/>
    <col min="7180" max="7180" width="8.7109375" style="1" customWidth="1"/>
    <col min="7181" max="7181" width="10.7109375" style="1" customWidth="1"/>
    <col min="7182" max="7182" width="5" style="1" customWidth="1"/>
    <col min="7183" max="7422" width="9.140625" style="1"/>
    <col min="7423" max="7423" width="5.7109375" style="1" customWidth="1"/>
    <col min="7424" max="7424" width="29.85546875" style="1" bestFit="1" customWidth="1"/>
    <col min="7425" max="7425" width="22.5703125" style="1" customWidth="1"/>
    <col min="7426" max="7426" width="17.7109375" style="1" bestFit="1" customWidth="1"/>
    <col min="7427" max="7427" width="17.7109375" style="1" customWidth="1"/>
    <col min="7428" max="7429" width="5.7109375" style="1" customWidth="1"/>
    <col min="7430" max="7430" width="8.7109375" style="1" customWidth="1"/>
    <col min="7431" max="7432" width="5.7109375" style="1" customWidth="1"/>
    <col min="7433" max="7433" width="8.7109375" style="1" customWidth="1"/>
    <col min="7434" max="7435" width="5.7109375" style="1" customWidth="1"/>
    <col min="7436" max="7436" width="8.7109375" style="1" customWidth="1"/>
    <col min="7437" max="7437" width="10.7109375" style="1" customWidth="1"/>
    <col min="7438" max="7438" width="5" style="1" customWidth="1"/>
    <col min="7439" max="7678" width="9.140625" style="1"/>
    <col min="7679" max="7679" width="5.7109375" style="1" customWidth="1"/>
    <col min="7680" max="7680" width="29.85546875" style="1" bestFit="1" customWidth="1"/>
    <col min="7681" max="7681" width="22.5703125" style="1" customWidth="1"/>
    <col min="7682" max="7682" width="17.7109375" style="1" bestFit="1" customWidth="1"/>
    <col min="7683" max="7683" width="17.7109375" style="1" customWidth="1"/>
    <col min="7684" max="7685" width="5.7109375" style="1" customWidth="1"/>
    <col min="7686" max="7686" width="8.7109375" style="1" customWidth="1"/>
    <col min="7687" max="7688" width="5.7109375" style="1" customWidth="1"/>
    <col min="7689" max="7689" width="8.7109375" style="1" customWidth="1"/>
    <col min="7690" max="7691" width="5.7109375" style="1" customWidth="1"/>
    <col min="7692" max="7692" width="8.7109375" style="1" customWidth="1"/>
    <col min="7693" max="7693" width="10.7109375" style="1" customWidth="1"/>
    <col min="7694" max="7694" width="5" style="1" customWidth="1"/>
    <col min="7695" max="7934" width="9.140625" style="1"/>
    <col min="7935" max="7935" width="5.7109375" style="1" customWidth="1"/>
    <col min="7936" max="7936" width="29.85546875" style="1" bestFit="1" customWidth="1"/>
    <col min="7937" max="7937" width="22.5703125" style="1" customWidth="1"/>
    <col min="7938" max="7938" width="17.7109375" style="1" bestFit="1" customWidth="1"/>
    <col min="7939" max="7939" width="17.7109375" style="1" customWidth="1"/>
    <col min="7940" max="7941" width="5.7109375" style="1" customWidth="1"/>
    <col min="7942" max="7942" width="8.7109375" style="1" customWidth="1"/>
    <col min="7943" max="7944" width="5.7109375" style="1" customWidth="1"/>
    <col min="7945" max="7945" width="8.7109375" style="1" customWidth="1"/>
    <col min="7946" max="7947" width="5.7109375" style="1" customWidth="1"/>
    <col min="7948" max="7948" width="8.7109375" style="1" customWidth="1"/>
    <col min="7949" max="7949" width="10.7109375" style="1" customWidth="1"/>
    <col min="7950" max="7950" width="5" style="1" customWidth="1"/>
    <col min="7951" max="8190" width="9.140625" style="1"/>
    <col min="8191" max="8191" width="5.7109375" style="1" customWidth="1"/>
    <col min="8192" max="8192" width="29.85546875" style="1" bestFit="1" customWidth="1"/>
    <col min="8193" max="8193" width="22.5703125" style="1" customWidth="1"/>
    <col min="8194" max="8194" width="17.7109375" style="1" bestFit="1" customWidth="1"/>
    <col min="8195" max="8195" width="17.7109375" style="1" customWidth="1"/>
    <col min="8196" max="8197" width="5.7109375" style="1" customWidth="1"/>
    <col min="8198" max="8198" width="8.7109375" style="1" customWidth="1"/>
    <col min="8199" max="8200" width="5.7109375" style="1" customWidth="1"/>
    <col min="8201" max="8201" width="8.7109375" style="1" customWidth="1"/>
    <col min="8202" max="8203" width="5.7109375" style="1" customWidth="1"/>
    <col min="8204" max="8204" width="8.7109375" style="1" customWidth="1"/>
    <col min="8205" max="8205" width="10.7109375" style="1" customWidth="1"/>
    <col min="8206" max="8206" width="5" style="1" customWidth="1"/>
    <col min="8207" max="8446" width="9.140625" style="1"/>
    <col min="8447" max="8447" width="5.7109375" style="1" customWidth="1"/>
    <col min="8448" max="8448" width="29.85546875" style="1" bestFit="1" customWidth="1"/>
    <col min="8449" max="8449" width="22.5703125" style="1" customWidth="1"/>
    <col min="8450" max="8450" width="17.7109375" style="1" bestFit="1" customWidth="1"/>
    <col min="8451" max="8451" width="17.7109375" style="1" customWidth="1"/>
    <col min="8452" max="8453" width="5.7109375" style="1" customWidth="1"/>
    <col min="8454" max="8454" width="8.7109375" style="1" customWidth="1"/>
    <col min="8455" max="8456" width="5.7109375" style="1" customWidth="1"/>
    <col min="8457" max="8457" width="8.7109375" style="1" customWidth="1"/>
    <col min="8458" max="8459" width="5.7109375" style="1" customWidth="1"/>
    <col min="8460" max="8460" width="8.7109375" style="1" customWidth="1"/>
    <col min="8461" max="8461" width="10.7109375" style="1" customWidth="1"/>
    <col min="8462" max="8462" width="5" style="1" customWidth="1"/>
    <col min="8463" max="8702" width="9.140625" style="1"/>
    <col min="8703" max="8703" width="5.7109375" style="1" customWidth="1"/>
    <col min="8704" max="8704" width="29.85546875" style="1" bestFit="1" customWidth="1"/>
    <col min="8705" max="8705" width="22.5703125" style="1" customWidth="1"/>
    <col min="8706" max="8706" width="17.7109375" style="1" bestFit="1" customWidth="1"/>
    <col min="8707" max="8707" width="17.7109375" style="1" customWidth="1"/>
    <col min="8708" max="8709" width="5.7109375" style="1" customWidth="1"/>
    <col min="8710" max="8710" width="8.7109375" style="1" customWidth="1"/>
    <col min="8711" max="8712" width="5.7109375" style="1" customWidth="1"/>
    <col min="8713" max="8713" width="8.7109375" style="1" customWidth="1"/>
    <col min="8714" max="8715" width="5.7109375" style="1" customWidth="1"/>
    <col min="8716" max="8716" width="8.7109375" style="1" customWidth="1"/>
    <col min="8717" max="8717" width="10.7109375" style="1" customWidth="1"/>
    <col min="8718" max="8718" width="5" style="1" customWidth="1"/>
    <col min="8719" max="8958" width="9.140625" style="1"/>
    <col min="8959" max="8959" width="5.7109375" style="1" customWidth="1"/>
    <col min="8960" max="8960" width="29.85546875" style="1" bestFit="1" customWidth="1"/>
    <col min="8961" max="8961" width="22.5703125" style="1" customWidth="1"/>
    <col min="8962" max="8962" width="17.7109375" style="1" bestFit="1" customWidth="1"/>
    <col min="8963" max="8963" width="17.7109375" style="1" customWidth="1"/>
    <col min="8964" max="8965" width="5.7109375" style="1" customWidth="1"/>
    <col min="8966" max="8966" width="8.7109375" style="1" customWidth="1"/>
    <col min="8967" max="8968" width="5.7109375" style="1" customWidth="1"/>
    <col min="8969" max="8969" width="8.7109375" style="1" customWidth="1"/>
    <col min="8970" max="8971" width="5.7109375" style="1" customWidth="1"/>
    <col min="8972" max="8972" width="8.7109375" style="1" customWidth="1"/>
    <col min="8973" max="8973" width="10.7109375" style="1" customWidth="1"/>
    <col min="8974" max="8974" width="5" style="1" customWidth="1"/>
    <col min="8975" max="9214" width="9.140625" style="1"/>
    <col min="9215" max="9215" width="5.7109375" style="1" customWidth="1"/>
    <col min="9216" max="9216" width="29.85546875" style="1" bestFit="1" customWidth="1"/>
    <col min="9217" max="9217" width="22.5703125" style="1" customWidth="1"/>
    <col min="9218" max="9218" width="17.7109375" style="1" bestFit="1" customWidth="1"/>
    <col min="9219" max="9219" width="17.7109375" style="1" customWidth="1"/>
    <col min="9220" max="9221" width="5.7109375" style="1" customWidth="1"/>
    <col min="9222" max="9222" width="8.7109375" style="1" customWidth="1"/>
    <col min="9223" max="9224" width="5.7109375" style="1" customWidth="1"/>
    <col min="9225" max="9225" width="8.7109375" style="1" customWidth="1"/>
    <col min="9226" max="9227" width="5.7109375" style="1" customWidth="1"/>
    <col min="9228" max="9228" width="8.7109375" style="1" customWidth="1"/>
    <col min="9229" max="9229" width="10.7109375" style="1" customWidth="1"/>
    <col min="9230" max="9230" width="5" style="1" customWidth="1"/>
    <col min="9231" max="9470" width="9.140625" style="1"/>
    <col min="9471" max="9471" width="5.7109375" style="1" customWidth="1"/>
    <col min="9472" max="9472" width="29.85546875" style="1" bestFit="1" customWidth="1"/>
    <col min="9473" max="9473" width="22.5703125" style="1" customWidth="1"/>
    <col min="9474" max="9474" width="17.7109375" style="1" bestFit="1" customWidth="1"/>
    <col min="9475" max="9475" width="17.7109375" style="1" customWidth="1"/>
    <col min="9476" max="9477" width="5.7109375" style="1" customWidth="1"/>
    <col min="9478" max="9478" width="8.7109375" style="1" customWidth="1"/>
    <col min="9479" max="9480" width="5.7109375" style="1" customWidth="1"/>
    <col min="9481" max="9481" width="8.7109375" style="1" customWidth="1"/>
    <col min="9482" max="9483" width="5.7109375" style="1" customWidth="1"/>
    <col min="9484" max="9484" width="8.7109375" style="1" customWidth="1"/>
    <col min="9485" max="9485" width="10.7109375" style="1" customWidth="1"/>
    <col min="9486" max="9486" width="5" style="1" customWidth="1"/>
    <col min="9487" max="9726" width="9.140625" style="1"/>
    <col min="9727" max="9727" width="5.7109375" style="1" customWidth="1"/>
    <col min="9728" max="9728" width="29.85546875" style="1" bestFit="1" customWidth="1"/>
    <col min="9729" max="9729" width="22.5703125" style="1" customWidth="1"/>
    <col min="9730" max="9730" width="17.7109375" style="1" bestFit="1" customWidth="1"/>
    <col min="9731" max="9731" width="17.7109375" style="1" customWidth="1"/>
    <col min="9732" max="9733" width="5.7109375" style="1" customWidth="1"/>
    <col min="9734" max="9734" width="8.7109375" style="1" customWidth="1"/>
    <col min="9735" max="9736" width="5.7109375" style="1" customWidth="1"/>
    <col min="9737" max="9737" width="8.7109375" style="1" customWidth="1"/>
    <col min="9738" max="9739" width="5.7109375" style="1" customWidth="1"/>
    <col min="9740" max="9740" width="8.7109375" style="1" customWidth="1"/>
    <col min="9741" max="9741" width="10.7109375" style="1" customWidth="1"/>
    <col min="9742" max="9742" width="5" style="1" customWidth="1"/>
    <col min="9743" max="9982" width="9.140625" style="1"/>
    <col min="9983" max="9983" width="5.7109375" style="1" customWidth="1"/>
    <col min="9984" max="9984" width="29.85546875" style="1" bestFit="1" customWidth="1"/>
    <col min="9985" max="9985" width="22.5703125" style="1" customWidth="1"/>
    <col min="9986" max="9986" width="17.7109375" style="1" bestFit="1" customWidth="1"/>
    <col min="9987" max="9987" width="17.7109375" style="1" customWidth="1"/>
    <col min="9988" max="9989" width="5.7109375" style="1" customWidth="1"/>
    <col min="9990" max="9990" width="8.7109375" style="1" customWidth="1"/>
    <col min="9991" max="9992" width="5.7109375" style="1" customWidth="1"/>
    <col min="9993" max="9993" width="8.7109375" style="1" customWidth="1"/>
    <col min="9994" max="9995" width="5.7109375" style="1" customWidth="1"/>
    <col min="9996" max="9996" width="8.7109375" style="1" customWidth="1"/>
    <col min="9997" max="9997" width="10.7109375" style="1" customWidth="1"/>
    <col min="9998" max="9998" width="5" style="1" customWidth="1"/>
    <col min="9999" max="10238" width="9.140625" style="1"/>
    <col min="10239" max="10239" width="5.7109375" style="1" customWidth="1"/>
    <col min="10240" max="10240" width="29.85546875" style="1" bestFit="1" customWidth="1"/>
    <col min="10241" max="10241" width="22.5703125" style="1" customWidth="1"/>
    <col min="10242" max="10242" width="17.7109375" style="1" bestFit="1" customWidth="1"/>
    <col min="10243" max="10243" width="17.7109375" style="1" customWidth="1"/>
    <col min="10244" max="10245" width="5.7109375" style="1" customWidth="1"/>
    <col min="10246" max="10246" width="8.7109375" style="1" customWidth="1"/>
    <col min="10247" max="10248" width="5.7109375" style="1" customWidth="1"/>
    <col min="10249" max="10249" width="8.7109375" style="1" customWidth="1"/>
    <col min="10250" max="10251" width="5.7109375" style="1" customWidth="1"/>
    <col min="10252" max="10252" width="8.7109375" style="1" customWidth="1"/>
    <col min="10253" max="10253" width="10.7109375" style="1" customWidth="1"/>
    <col min="10254" max="10254" width="5" style="1" customWidth="1"/>
    <col min="10255" max="10494" width="9.140625" style="1"/>
    <col min="10495" max="10495" width="5.7109375" style="1" customWidth="1"/>
    <col min="10496" max="10496" width="29.85546875" style="1" bestFit="1" customWidth="1"/>
    <col min="10497" max="10497" width="22.5703125" style="1" customWidth="1"/>
    <col min="10498" max="10498" width="17.7109375" style="1" bestFit="1" customWidth="1"/>
    <col min="10499" max="10499" width="17.7109375" style="1" customWidth="1"/>
    <col min="10500" max="10501" width="5.7109375" style="1" customWidth="1"/>
    <col min="10502" max="10502" width="8.7109375" style="1" customWidth="1"/>
    <col min="10503" max="10504" width="5.7109375" style="1" customWidth="1"/>
    <col min="10505" max="10505" width="8.7109375" style="1" customWidth="1"/>
    <col min="10506" max="10507" width="5.7109375" style="1" customWidth="1"/>
    <col min="10508" max="10508" width="8.7109375" style="1" customWidth="1"/>
    <col min="10509" max="10509" width="10.7109375" style="1" customWidth="1"/>
    <col min="10510" max="10510" width="5" style="1" customWidth="1"/>
    <col min="10511" max="10750" width="9.140625" style="1"/>
    <col min="10751" max="10751" width="5.7109375" style="1" customWidth="1"/>
    <col min="10752" max="10752" width="29.85546875" style="1" bestFit="1" customWidth="1"/>
    <col min="10753" max="10753" width="22.5703125" style="1" customWidth="1"/>
    <col min="10754" max="10754" width="17.7109375" style="1" bestFit="1" customWidth="1"/>
    <col min="10755" max="10755" width="17.7109375" style="1" customWidth="1"/>
    <col min="10756" max="10757" width="5.7109375" style="1" customWidth="1"/>
    <col min="10758" max="10758" width="8.7109375" style="1" customWidth="1"/>
    <col min="10759" max="10760" width="5.7109375" style="1" customWidth="1"/>
    <col min="10761" max="10761" width="8.7109375" style="1" customWidth="1"/>
    <col min="10762" max="10763" width="5.7109375" style="1" customWidth="1"/>
    <col min="10764" max="10764" width="8.7109375" style="1" customWidth="1"/>
    <col min="10765" max="10765" width="10.7109375" style="1" customWidth="1"/>
    <col min="10766" max="10766" width="5" style="1" customWidth="1"/>
    <col min="10767" max="11006" width="9.140625" style="1"/>
    <col min="11007" max="11007" width="5.7109375" style="1" customWidth="1"/>
    <col min="11008" max="11008" width="29.85546875" style="1" bestFit="1" customWidth="1"/>
    <col min="11009" max="11009" width="22.5703125" style="1" customWidth="1"/>
    <col min="11010" max="11010" width="17.7109375" style="1" bestFit="1" customWidth="1"/>
    <col min="11011" max="11011" width="17.7109375" style="1" customWidth="1"/>
    <col min="11012" max="11013" width="5.7109375" style="1" customWidth="1"/>
    <col min="11014" max="11014" width="8.7109375" style="1" customWidth="1"/>
    <col min="11015" max="11016" width="5.7109375" style="1" customWidth="1"/>
    <col min="11017" max="11017" width="8.7109375" style="1" customWidth="1"/>
    <col min="11018" max="11019" width="5.7109375" style="1" customWidth="1"/>
    <col min="11020" max="11020" width="8.7109375" style="1" customWidth="1"/>
    <col min="11021" max="11021" width="10.7109375" style="1" customWidth="1"/>
    <col min="11022" max="11022" width="5" style="1" customWidth="1"/>
    <col min="11023" max="11262" width="9.140625" style="1"/>
    <col min="11263" max="11263" width="5.7109375" style="1" customWidth="1"/>
    <col min="11264" max="11264" width="29.85546875" style="1" bestFit="1" customWidth="1"/>
    <col min="11265" max="11265" width="22.5703125" style="1" customWidth="1"/>
    <col min="11266" max="11266" width="17.7109375" style="1" bestFit="1" customWidth="1"/>
    <col min="11267" max="11267" width="17.7109375" style="1" customWidth="1"/>
    <col min="11268" max="11269" width="5.7109375" style="1" customWidth="1"/>
    <col min="11270" max="11270" width="8.7109375" style="1" customWidth="1"/>
    <col min="11271" max="11272" width="5.7109375" style="1" customWidth="1"/>
    <col min="11273" max="11273" width="8.7109375" style="1" customWidth="1"/>
    <col min="11274" max="11275" width="5.7109375" style="1" customWidth="1"/>
    <col min="11276" max="11276" width="8.7109375" style="1" customWidth="1"/>
    <col min="11277" max="11277" width="10.7109375" style="1" customWidth="1"/>
    <col min="11278" max="11278" width="5" style="1" customWidth="1"/>
    <col min="11279" max="11518" width="9.140625" style="1"/>
    <col min="11519" max="11519" width="5.7109375" style="1" customWidth="1"/>
    <col min="11520" max="11520" width="29.85546875" style="1" bestFit="1" customWidth="1"/>
    <col min="11521" max="11521" width="22.5703125" style="1" customWidth="1"/>
    <col min="11522" max="11522" width="17.7109375" style="1" bestFit="1" customWidth="1"/>
    <col min="11523" max="11523" width="17.7109375" style="1" customWidth="1"/>
    <col min="11524" max="11525" width="5.7109375" style="1" customWidth="1"/>
    <col min="11526" max="11526" width="8.7109375" style="1" customWidth="1"/>
    <col min="11527" max="11528" width="5.7109375" style="1" customWidth="1"/>
    <col min="11529" max="11529" width="8.7109375" style="1" customWidth="1"/>
    <col min="11530" max="11531" width="5.7109375" style="1" customWidth="1"/>
    <col min="11532" max="11532" width="8.7109375" style="1" customWidth="1"/>
    <col min="11533" max="11533" width="10.7109375" style="1" customWidth="1"/>
    <col min="11534" max="11534" width="5" style="1" customWidth="1"/>
    <col min="11535" max="11774" width="9.140625" style="1"/>
    <col min="11775" max="11775" width="5.7109375" style="1" customWidth="1"/>
    <col min="11776" max="11776" width="29.85546875" style="1" bestFit="1" customWidth="1"/>
    <col min="11777" max="11777" width="22.5703125" style="1" customWidth="1"/>
    <col min="11778" max="11778" width="17.7109375" style="1" bestFit="1" customWidth="1"/>
    <col min="11779" max="11779" width="17.7109375" style="1" customWidth="1"/>
    <col min="11780" max="11781" width="5.7109375" style="1" customWidth="1"/>
    <col min="11782" max="11782" width="8.7109375" style="1" customWidth="1"/>
    <col min="11783" max="11784" width="5.7109375" style="1" customWidth="1"/>
    <col min="11785" max="11785" width="8.7109375" style="1" customWidth="1"/>
    <col min="11786" max="11787" width="5.7109375" style="1" customWidth="1"/>
    <col min="11788" max="11788" width="8.7109375" style="1" customWidth="1"/>
    <col min="11789" max="11789" width="10.7109375" style="1" customWidth="1"/>
    <col min="11790" max="11790" width="5" style="1" customWidth="1"/>
    <col min="11791" max="12030" width="9.140625" style="1"/>
    <col min="12031" max="12031" width="5.7109375" style="1" customWidth="1"/>
    <col min="12032" max="12032" width="29.85546875" style="1" bestFit="1" customWidth="1"/>
    <col min="12033" max="12033" width="22.5703125" style="1" customWidth="1"/>
    <col min="12034" max="12034" width="17.7109375" style="1" bestFit="1" customWidth="1"/>
    <col min="12035" max="12035" width="17.7109375" style="1" customWidth="1"/>
    <col min="12036" max="12037" width="5.7109375" style="1" customWidth="1"/>
    <col min="12038" max="12038" width="8.7109375" style="1" customWidth="1"/>
    <col min="12039" max="12040" width="5.7109375" style="1" customWidth="1"/>
    <col min="12041" max="12041" width="8.7109375" style="1" customWidth="1"/>
    <col min="12042" max="12043" width="5.7109375" style="1" customWidth="1"/>
    <col min="12044" max="12044" width="8.7109375" style="1" customWidth="1"/>
    <col min="12045" max="12045" width="10.7109375" style="1" customWidth="1"/>
    <col min="12046" max="12046" width="5" style="1" customWidth="1"/>
    <col min="12047" max="12286" width="9.140625" style="1"/>
    <col min="12287" max="12287" width="5.7109375" style="1" customWidth="1"/>
    <col min="12288" max="12288" width="29.85546875" style="1" bestFit="1" customWidth="1"/>
    <col min="12289" max="12289" width="22.5703125" style="1" customWidth="1"/>
    <col min="12290" max="12290" width="17.7109375" style="1" bestFit="1" customWidth="1"/>
    <col min="12291" max="12291" width="17.7109375" style="1" customWidth="1"/>
    <col min="12292" max="12293" width="5.7109375" style="1" customWidth="1"/>
    <col min="12294" max="12294" width="8.7109375" style="1" customWidth="1"/>
    <col min="12295" max="12296" width="5.7109375" style="1" customWidth="1"/>
    <col min="12297" max="12297" width="8.7109375" style="1" customWidth="1"/>
    <col min="12298" max="12299" width="5.7109375" style="1" customWidth="1"/>
    <col min="12300" max="12300" width="8.7109375" style="1" customWidth="1"/>
    <col min="12301" max="12301" width="10.7109375" style="1" customWidth="1"/>
    <col min="12302" max="12302" width="5" style="1" customWidth="1"/>
    <col min="12303" max="12542" width="9.140625" style="1"/>
    <col min="12543" max="12543" width="5.7109375" style="1" customWidth="1"/>
    <col min="12544" max="12544" width="29.85546875" style="1" bestFit="1" customWidth="1"/>
    <col min="12545" max="12545" width="22.5703125" style="1" customWidth="1"/>
    <col min="12546" max="12546" width="17.7109375" style="1" bestFit="1" customWidth="1"/>
    <col min="12547" max="12547" width="17.7109375" style="1" customWidth="1"/>
    <col min="12548" max="12549" width="5.7109375" style="1" customWidth="1"/>
    <col min="12550" max="12550" width="8.7109375" style="1" customWidth="1"/>
    <col min="12551" max="12552" width="5.7109375" style="1" customWidth="1"/>
    <col min="12553" max="12553" width="8.7109375" style="1" customWidth="1"/>
    <col min="12554" max="12555" width="5.7109375" style="1" customWidth="1"/>
    <col min="12556" max="12556" width="8.7109375" style="1" customWidth="1"/>
    <col min="12557" max="12557" width="10.7109375" style="1" customWidth="1"/>
    <col min="12558" max="12558" width="5" style="1" customWidth="1"/>
    <col min="12559" max="12798" width="9.140625" style="1"/>
    <col min="12799" max="12799" width="5.7109375" style="1" customWidth="1"/>
    <col min="12800" max="12800" width="29.85546875" style="1" bestFit="1" customWidth="1"/>
    <col min="12801" max="12801" width="22.5703125" style="1" customWidth="1"/>
    <col min="12802" max="12802" width="17.7109375" style="1" bestFit="1" customWidth="1"/>
    <col min="12803" max="12803" width="17.7109375" style="1" customWidth="1"/>
    <col min="12804" max="12805" width="5.7109375" style="1" customWidth="1"/>
    <col min="12806" max="12806" width="8.7109375" style="1" customWidth="1"/>
    <col min="12807" max="12808" width="5.7109375" style="1" customWidth="1"/>
    <col min="12809" max="12809" width="8.7109375" style="1" customWidth="1"/>
    <col min="12810" max="12811" width="5.7109375" style="1" customWidth="1"/>
    <col min="12812" max="12812" width="8.7109375" style="1" customWidth="1"/>
    <col min="12813" max="12813" width="10.7109375" style="1" customWidth="1"/>
    <col min="12814" max="12814" width="5" style="1" customWidth="1"/>
    <col min="12815" max="13054" width="9.140625" style="1"/>
    <col min="13055" max="13055" width="5.7109375" style="1" customWidth="1"/>
    <col min="13056" max="13056" width="29.85546875" style="1" bestFit="1" customWidth="1"/>
    <col min="13057" max="13057" width="22.5703125" style="1" customWidth="1"/>
    <col min="13058" max="13058" width="17.7109375" style="1" bestFit="1" customWidth="1"/>
    <col min="13059" max="13059" width="17.7109375" style="1" customWidth="1"/>
    <col min="13060" max="13061" width="5.7109375" style="1" customWidth="1"/>
    <col min="13062" max="13062" width="8.7109375" style="1" customWidth="1"/>
    <col min="13063" max="13064" width="5.7109375" style="1" customWidth="1"/>
    <col min="13065" max="13065" width="8.7109375" style="1" customWidth="1"/>
    <col min="13066" max="13067" width="5.7109375" style="1" customWidth="1"/>
    <col min="13068" max="13068" width="8.7109375" style="1" customWidth="1"/>
    <col min="13069" max="13069" width="10.7109375" style="1" customWidth="1"/>
    <col min="13070" max="13070" width="5" style="1" customWidth="1"/>
    <col min="13071" max="13310" width="9.140625" style="1"/>
    <col min="13311" max="13311" width="5.7109375" style="1" customWidth="1"/>
    <col min="13312" max="13312" width="29.85546875" style="1" bestFit="1" customWidth="1"/>
    <col min="13313" max="13313" width="22.5703125" style="1" customWidth="1"/>
    <col min="13314" max="13314" width="17.7109375" style="1" bestFit="1" customWidth="1"/>
    <col min="13315" max="13315" width="17.7109375" style="1" customWidth="1"/>
    <col min="13316" max="13317" width="5.7109375" style="1" customWidth="1"/>
    <col min="13318" max="13318" width="8.7109375" style="1" customWidth="1"/>
    <col min="13319" max="13320" width="5.7109375" style="1" customWidth="1"/>
    <col min="13321" max="13321" width="8.7109375" style="1" customWidth="1"/>
    <col min="13322" max="13323" width="5.7109375" style="1" customWidth="1"/>
    <col min="13324" max="13324" width="8.7109375" style="1" customWidth="1"/>
    <col min="13325" max="13325" width="10.7109375" style="1" customWidth="1"/>
    <col min="13326" max="13326" width="5" style="1" customWidth="1"/>
    <col min="13327" max="13566" width="9.140625" style="1"/>
    <col min="13567" max="13567" width="5.7109375" style="1" customWidth="1"/>
    <col min="13568" max="13568" width="29.85546875" style="1" bestFit="1" customWidth="1"/>
    <col min="13569" max="13569" width="22.5703125" style="1" customWidth="1"/>
    <col min="13570" max="13570" width="17.7109375" style="1" bestFit="1" customWidth="1"/>
    <col min="13571" max="13571" width="17.7109375" style="1" customWidth="1"/>
    <col min="13572" max="13573" width="5.7109375" style="1" customWidth="1"/>
    <col min="13574" max="13574" width="8.7109375" style="1" customWidth="1"/>
    <col min="13575" max="13576" width="5.7109375" style="1" customWidth="1"/>
    <col min="13577" max="13577" width="8.7109375" style="1" customWidth="1"/>
    <col min="13578" max="13579" width="5.7109375" style="1" customWidth="1"/>
    <col min="13580" max="13580" width="8.7109375" style="1" customWidth="1"/>
    <col min="13581" max="13581" width="10.7109375" style="1" customWidth="1"/>
    <col min="13582" max="13582" width="5" style="1" customWidth="1"/>
    <col min="13583" max="13822" width="9.140625" style="1"/>
    <col min="13823" max="13823" width="5.7109375" style="1" customWidth="1"/>
    <col min="13824" max="13824" width="29.85546875" style="1" bestFit="1" customWidth="1"/>
    <col min="13825" max="13825" width="22.5703125" style="1" customWidth="1"/>
    <col min="13826" max="13826" width="17.7109375" style="1" bestFit="1" customWidth="1"/>
    <col min="13827" max="13827" width="17.7109375" style="1" customWidth="1"/>
    <col min="13828" max="13829" width="5.7109375" style="1" customWidth="1"/>
    <col min="13830" max="13830" width="8.7109375" style="1" customWidth="1"/>
    <col min="13831" max="13832" width="5.7109375" style="1" customWidth="1"/>
    <col min="13833" max="13833" width="8.7109375" style="1" customWidth="1"/>
    <col min="13834" max="13835" width="5.7109375" style="1" customWidth="1"/>
    <col min="13836" max="13836" width="8.7109375" style="1" customWidth="1"/>
    <col min="13837" max="13837" width="10.7109375" style="1" customWidth="1"/>
    <col min="13838" max="13838" width="5" style="1" customWidth="1"/>
    <col min="13839" max="14078" width="9.140625" style="1"/>
    <col min="14079" max="14079" width="5.7109375" style="1" customWidth="1"/>
    <col min="14080" max="14080" width="29.85546875" style="1" bestFit="1" customWidth="1"/>
    <col min="14081" max="14081" width="22.5703125" style="1" customWidth="1"/>
    <col min="14082" max="14082" width="17.7109375" style="1" bestFit="1" customWidth="1"/>
    <col min="14083" max="14083" width="17.7109375" style="1" customWidth="1"/>
    <col min="14084" max="14085" width="5.7109375" style="1" customWidth="1"/>
    <col min="14086" max="14086" width="8.7109375" style="1" customWidth="1"/>
    <col min="14087" max="14088" width="5.7109375" style="1" customWidth="1"/>
    <col min="14089" max="14089" width="8.7109375" style="1" customWidth="1"/>
    <col min="14090" max="14091" width="5.7109375" style="1" customWidth="1"/>
    <col min="14092" max="14092" width="8.7109375" style="1" customWidth="1"/>
    <col min="14093" max="14093" width="10.7109375" style="1" customWidth="1"/>
    <col min="14094" max="14094" width="5" style="1" customWidth="1"/>
    <col min="14095" max="14334" width="9.140625" style="1"/>
    <col min="14335" max="14335" width="5.7109375" style="1" customWidth="1"/>
    <col min="14336" max="14336" width="29.85546875" style="1" bestFit="1" customWidth="1"/>
    <col min="14337" max="14337" width="22.5703125" style="1" customWidth="1"/>
    <col min="14338" max="14338" width="17.7109375" style="1" bestFit="1" customWidth="1"/>
    <col min="14339" max="14339" width="17.7109375" style="1" customWidth="1"/>
    <col min="14340" max="14341" width="5.7109375" style="1" customWidth="1"/>
    <col min="14342" max="14342" width="8.7109375" style="1" customWidth="1"/>
    <col min="14343" max="14344" width="5.7109375" style="1" customWidth="1"/>
    <col min="14345" max="14345" width="8.7109375" style="1" customWidth="1"/>
    <col min="14346" max="14347" width="5.7109375" style="1" customWidth="1"/>
    <col min="14348" max="14348" width="8.7109375" style="1" customWidth="1"/>
    <col min="14349" max="14349" width="10.7109375" style="1" customWidth="1"/>
    <col min="14350" max="14350" width="5" style="1" customWidth="1"/>
    <col min="14351" max="14590" width="9.140625" style="1"/>
    <col min="14591" max="14591" width="5.7109375" style="1" customWidth="1"/>
    <col min="14592" max="14592" width="29.85546875" style="1" bestFit="1" customWidth="1"/>
    <col min="14593" max="14593" width="22.5703125" style="1" customWidth="1"/>
    <col min="14594" max="14594" width="17.7109375" style="1" bestFit="1" customWidth="1"/>
    <col min="14595" max="14595" width="17.7109375" style="1" customWidth="1"/>
    <col min="14596" max="14597" width="5.7109375" style="1" customWidth="1"/>
    <col min="14598" max="14598" width="8.7109375" style="1" customWidth="1"/>
    <col min="14599" max="14600" width="5.7109375" style="1" customWidth="1"/>
    <col min="14601" max="14601" width="8.7109375" style="1" customWidth="1"/>
    <col min="14602" max="14603" width="5.7109375" style="1" customWidth="1"/>
    <col min="14604" max="14604" width="8.7109375" style="1" customWidth="1"/>
    <col min="14605" max="14605" width="10.7109375" style="1" customWidth="1"/>
    <col min="14606" max="14606" width="5" style="1" customWidth="1"/>
    <col min="14607" max="14846" width="9.140625" style="1"/>
    <col min="14847" max="14847" width="5.7109375" style="1" customWidth="1"/>
    <col min="14848" max="14848" width="29.85546875" style="1" bestFit="1" customWidth="1"/>
    <col min="14849" max="14849" width="22.5703125" style="1" customWidth="1"/>
    <col min="14850" max="14850" width="17.7109375" style="1" bestFit="1" customWidth="1"/>
    <col min="14851" max="14851" width="17.7109375" style="1" customWidth="1"/>
    <col min="14852" max="14853" width="5.7109375" style="1" customWidth="1"/>
    <col min="14854" max="14854" width="8.7109375" style="1" customWidth="1"/>
    <col min="14855" max="14856" width="5.7109375" style="1" customWidth="1"/>
    <col min="14857" max="14857" width="8.7109375" style="1" customWidth="1"/>
    <col min="14858" max="14859" width="5.7109375" style="1" customWidth="1"/>
    <col min="14860" max="14860" width="8.7109375" style="1" customWidth="1"/>
    <col min="14861" max="14861" width="10.7109375" style="1" customWidth="1"/>
    <col min="14862" max="14862" width="5" style="1" customWidth="1"/>
    <col min="14863" max="15102" width="9.140625" style="1"/>
    <col min="15103" max="15103" width="5.7109375" style="1" customWidth="1"/>
    <col min="15104" max="15104" width="29.85546875" style="1" bestFit="1" customWidth="1"/>
    <col min="15105" max="15105" width="22.5703125" style="1" customWidth="1"/>
    <col min="15106" max="15106" width="17.7109375" style="1" bestFit="1" customWidth="1"/>
    <col min="15107" max="15107" width="17.7109375" style="1" customWidth="1"/>
    <col min="15108" max="15109" width="5.7109375" style="1" customWidth="1"/>
    <col min="15110" max="15110" width="8.7109375" style="1" customWidth="1"/>
    <col min="15111" max="15112" width="5.7109375" style="1" customWidth="1"/>
    <col min="15113" max="15113" width="8.7109375" style="1" customWidth="1"/>
    <col min="15114" max="15115" width="5.7109375" style="1" customWidth="1"/>
    <col min="15116" max="15116" width="8.7109375" style="1" customWidth="1"/>
    <col min="15117" max="15117" width="10.7109375" style="1" customWidth="1"/>
    <col min="15118" max="15118" width="5" style="1" customWidth="1"/>
    <col min="15119" max="15358" width="9.140625" style="1"/>
    <col min="15359" max="15359" width="5.7109375" style="1" customWidth="1"/>
    <col min="15360" max="15360" width="29.85546875" style="1" bestFit="1" customWidth="1"/>
    <col min="15361" max="15361" width="22.5703125" style="1" customWidth="1"/>
    <col min="15362" max="15362" width="17.7109375" style="1" bestFit="1" customWidth="1"/>
    <col min="15363" max="15363" width="17.7109375" style="1" customWidth="1"/>
    <col min="15364" max="15365" width="5.7109375" style="1" customWidth="1"/>
    <col min="15366" max="15366" width="8.7109375" style="1" customWidth="1"/>
    <col min="15367" max="15368" width="5.7109375" style="1" customWidth="1"/>
    <col min="15369" max="15369" width="8.7109375" style="1" customWidth="1"/>
    <col min="15370" max="15371" width="5.7109375" style="1" customWidth="1"/>
    <col min="15372" max="15372" width="8.7109375" style="1" customWidth="1"/>
    <col min="15373" max="15373" width="10.7109375" style="1" customWidth="1"/>
    <col min="15374" max="15374" width="5" style="1" customWidth="1"/>
    <col min="15375" max="15614" width="9.140625" style="1"/>
    <col min="15615" max="15615" width="5.7109375" style="1" customWidth="1"/>
    <col min="15616" max="15616" width="29.85546875" style="1" bestFit="1" customWidth="1"/>
    <col min="15617" max="15617" width="22.5703125" style="1" customWidth="1"/>
    <col min="15618" max="15618" width="17.7109375" style="1" bestFit="1" customWidth="1"/>
    <col min="15619" max="15619" width="17.7109375" style="1" customWidth="1"/>
    <col min="15620" max="15621" width="5.7109375" style="1" customWidth="1"/>
    <col min="15622" max="15622" width="8.7109375" style="1" customWidth="1"/>
    <col min="15623" max="15624" width="5.7109375" style="1" customWidth="1"/>
    <col min="15625" max="15625" width="8.7109375" style="1" customWidth="1"/>
    <col min="15626" max="15627" width="5.7109375" style="1" customWidth="1"/>
    <col min="15628" max="15628" width="8.7109375" style="1" customWidth="1"/>
    <col min="15629" max="15629" width="10.7109375" style="1" customWidth="1"/>
    <col min="15630" max="15630" width="5" style="1" customWidth="1"/>
    <col min="15631" max="15870" width="9.140625" style="1"/>
    <col min="15871" max="15871" width="5.7109375" style="1" customWidth="1"/>
    <col min="15872" max="15872" width="29.85546875" style="1" bestFit="1" customWidth="1"/>
    <col min="15873" max="15873" width="22.5703125" style="1" customWidth="1"/>
    <col min="15874" max="15874" width="17.7109375" style="1" bestFit="1" customWidth="1"/>
    <col min="15875" max="15875" width="17.7109375" style="1" customWidth="1"/>
    <col min="15876" max="15877" width="5.7109375" style="1" customWidth="1"/>
    <col min="15878" max="15878" width="8.7109375" style="1" customWidth="1"/>
    <col min="15879" max="15880" width="5.7109375" style="1" customWidth="1"/>
    <col min="15881" max="15881" width="8.7109375" style="1" customWidth="1"/>
    <col min="15882" max="15883" width="5.7109375" style="1" customWidth="1"/>
    <col min="15884" max="15884" width="8.7109375" style="1" customWidth="1"/>
    <col min="15885" max="15885" width="10.7109375" style="1" customWidth="1"/>
    <col min="15886" max="15886" width="5" style="1" customWidth="1"/>
    <col min="15887" max="16126" width="9.140625" style="1"/>
    <col min="16127" max="16127" width="5.7109375" style="1" customWidth="1"/>
    <col min="16128" max="16128" width="29.85546875" style="1" bestFit="1" customWidth="1"/>
    <col min="16129" max="16129" width="22.5703125" style="1" customWidth="1"/>
    <col min="16130" max="16130" width="17.7109375" style="1" bestFit="1" customWidth="1"/>
    <col min="16131" max="16131" width="17.7109375" style="1" customWidth="1"/>
    <col min="16132" max="16133" width="5.7109375" style="1" customWidth="1"/>
    <col min="16134" max="16134" width="8.7109375" style="1" customWidth="1"/>
    <col min="16135" max="16136" width="5.7109375" style="1" customWidth="1"/>
    <col min="16137" max="16137" width="8.7109375" style="1" customWidth="1"/>
    <col min="16138" max="16139" width="5.7109375" style="1" customWidth="1"/>
    <col min="16140" max="16140" width="8.7109375" style="1" customWidth="1"/>
    <col min="16141" max="16141" width="10.7109375" style="1" customWidth="1"/>
    <col min="16142" max="16142" width="5" style="1" customWidth="1"/>
    <col min="16143" max="16384" width="9.140625" style="1"/>
  </cols>
  <sheetData>
    <row r="1" spans="1:18" ht="54" customHeight="1" x14ac:dyDescent="0.3">
      <c r="D1" s="3" t="s">
        <v>0</v>
      </c>
      <c r="E1" s="3"/>
      <c r="F1" s="3"/>
      <c r="G1" s="4" t="s">
        <v>1</v>
      </c>
      <c r="H1" s="4"/>
      <c r="I1" s="4"/>
      <c r="J1" s="5" t="s">
        <v>2</v>
      </c>
      <c r="K1" s="5"/>
      <c r="L1" s="5"/>
    </row>
    <row r="2" spans="1:18" ht="24.95" customHeight="1" x14ac:dyDescent="0.3">
      <c r="A2" s="1" t="s">
        <v>3</v>
      </c>
      <c r="B2" s="7" t="s">
        <v>4</v>
      </c>
      <c r="C2" s="7"/>
      <c r="D2" s="8" t="s">
        <v>5</v>
      </c>
      <c r="E2" s="8" t="s">
        <v>6</v>
      </c>
      <c r="F2" s="9" t="s">
        <v>7</v>
      </c>
      <c r="G2" s="10" t="s">
        <v>5</v>
      </c>
      <c r="H2" s="10" t="s">
        <v>6</v>
      </c>
      <c r="I2" s="9" t="s">
        <v>7</v>
      </c>
      <c r="J2" s="8" t="s">
        <v>5</v>
      </c>
      <c r="K2" s="8" t="s">
        <v>6</v>
      </c>
      <c r="L2" s="9" t="s">
        <v>7</v>
      </c>
      <c r="M2" s="11" t="s">
        <v>7</v>
      </c>
    </row>
    <row r="3" spans="1:18" x14ac:dyDescent="0.3">
      <c r="A3" s="12">
        <v>1</v>
      </c>
      <c r="B3" s="14" t="s">
        <v>8</v>
      </c>
      <c r="C3" s="12" t="s">
        <v>9</v>
      </c>
      <c r="D3" s="15">
        <v>16</v>
      </c>
      <c r="E3" s="15">
        <v>14</v>
      </c>
      <c r="F3" s="16">
        <f>(D3+E3)/2</f>
        <v>15</v>
      </c>
      <c r="G3" s="17">
        <v>15</v>
      </c>
      <c r="H3" s="17">
        <v>16</v>
      </c>
      <c r="I3" s="18">
        <f>(G3+H3)/2</f>
        <v>15.5</v>
      </c>
      <c r="J3" s="15">
        <v>5</v>
      </c>
      <c r="K3" s="15">
        <v>4</v>
      </c>
      <c r="L3" s="16">
        <f>(J3+K3)/2</f>
        <v>4.5</v>
      </c>
      <c r="M3" s="6">
        <f>(F3+I3+L3)/3</f>
        <v>11.666666666666666</v>
      </c>
    </row>
    <row r="4" spans="1:18" x14ac:dyDescent="0.3">
      <c r="A4" s="12">
        <v>2</v>
      </c>
      <c r="B4" s="14" t="s">
        <v>10</v>
      </c>
      <c r="C4" s="12" t="s">
        <v>11</v>
      </c>
      <c r="F4" s="16">
        <f t="shared" ref="F4:F67" si="0">(D4+E4)/2</f>
        <v>0</v>
      </c>
      <c r="G4" s="17"/>
      <c r="H4" s="17"/>
      <c r="I4" s="18">
        <f t="shared" ref="I4:I67" si="1">(G4+H4)/2</f>
        <v>0</v>
      </c>
      <c r="L4" s="16">
        <f t="shared" ref="L4:L67" si="2">(J4+K4)/2</f>
        <v>0</v>
      </c>
      <c r="M4" s="6">
        <f t="shared" ref="M4:M67" si="3">(F4+I4+L4)/3</f>
        <v>0</v>
      </c>
      <c r="R4" s="1" t="s">
        <v>12</v>
      </c>
    </row>
    <row r="5" spans="1:18" x14ac:dyDescent="0.3">
      <c r="A5" s="12">
        <v>3</v>
      </c>
      <c r="B5" s="14" t="s">
        <v>13</v>
      </c>
      <c r="C5" s="12" t="s">
        <v>14</v>
      </c>
      <c r="D5" s="15">
        <v>14</v>
      </c>
      <c r="E5" s="15">
        <v>11</v>
      </c>
      <c r="F5" s="16">
        <f t="shared" si="0"/>
        <v>12.5</v>
      </c>
      <c r="G5" s="17">
        <v>19</v>
      </c>
      <c r="H5" s="17">
        <v>19</v>
      </c>
      <c r="I5" s="18">
        <f t="shared" si="1"/>
        <v>19</v>
      </c>
      <c r="J5" s="15">
        <v>16</v>
      </c>
      <c r="K5" s="15">
        <v>14</v>
      </c>
      <c r="L5" s="16">
        <f t="shared" si="2"/>
        <v>15</v>
      </c>
      <c r="M5" s="6">
        <f t="shared" si="3"/>
        <v>15.5</v>
      </c>
    </row>
    <row r="6" spans="1:18" x14ac:dyDescent="0.3">
      <c r="A6" s="12">
        <v>4</v>
      </c>
      <c r="B6" s="14" t="s">
        <v>13</v>
      </c>
      <c r="C6" s="12" t="s">
        <v>15</v>
      </c>
      <c r="F6" s="16">
        <f t="shared" si="0"/>
        <v>0</v>
      </c>
      <c r="G6" s="17"/>
      <c r="H6" s="17"/>
      <c r="I6" s="18">
        <f t="shared" si="1"/>
        <v>0</v>
      </c>
      <c r="L6" s="16">
        <f t="shared" si="2"/>
        <v>0</v>
      </c>
      <c r="M6" s="6">
        <f t="shared" si="3"/>
        <v>0</v>
      </c>
    </row>
    <row r="7" spans="1:18" x14ac:dyDescent="0.3">
      <c r="A7" s="12">
        <v>5</v>
      </c>
      <c r="B7" s="14" t="s">
        <v>16</v>
      </c>
      <c r="C7" s="12" t="s">
        <v>17</v>
      </c>
      <c r="D7" s="15">
        <v>4</v>
      </c>
      <c r="E7" s="15">
        <v>5</v>
      </c>
      <c r="F7" s="16">
        <f t="shared" si="0"/>
        <v>4.5</v>
      </c>
      <c r="G7" s="17">
        <v>11</v>
      </c>
      <c r="H7" s="17">
        <v>10</v>
      </c>
      <c r="I7" s="18">
        <f t="shared" si="1"/>
        <v>10.5</v>
      </c>
      <c r="J7" s="15">
        <v>1</v>
      </c>
      <c r="K7" s="15">
        <v>1</v>
      </c>
      <c r="L7" s="16">
        <f t="shared" si="2"/>
        <v>1</v>
      </c>
      <c r="M7" s="6">
        <f t="shared" si="3"/>
        <v>5.333333333333333</v>
      </c>
    </row>
    <row r="8" spans="1:18" x14ac:dyDescent="0.3">
      <c r="A8" s="12">
        <v>6</v>
      </c>
      <c r="B8" s="14" t="s">
        <v>18</v>
      </c>
      <c r="C8" s="12" t="s">
        <v>19</v>
      </c>
      <c r="D8" s="15">
        <v>10</v>
      </c>
      <c r="E8" s="15">
        <v>11</v>
      </c>
      <c r="F8" s="16">
        <f t="shared" si="0"/>
        <v>10.5</v>
      </c>
      <c r="G8" s="17">
        <v>18</v>
      </c>
      <c r="H8" s="17">
        <v>18</v>
      </c>
      <c r="I8" s="18">
        <f t="shared" si="1"/>
        <v>18</v>
      </c>
      <c r="J8" s="15">
        <v>5</v>
      </c>
      <c r="K8" s="15">
        <v>7</v>
      </c>
      <c r="L8" s="16">
        <f t="shared" si="2"/>
        <v>6</v>
      </c>
      <c r="M8" s="6">
        <f t="shared" si="3"/>
        <v>11.5</v>
      </c>
    </row>
    <row r="9" spans="1:18" x14ac:dyDescent="0.3">
      <c r="A9" s="12">
        <v>7</v>
      </c>
      <c r="B9" s="14" t="s">
        <v>20</v>
      </c>
      <c r="C9" s="12" t="s">
        <v>21</v>
      </c>
      <c r="D9" s="15">
        <v>13</v>
      </c>
      <c r="E9" s="15">
        <v>14</v>
      </c>
      <c r="F9" s="16">
        <f t="shared" si="0"/>
        <v>13.5</v>
      </c>
      <c r="G9" s="17">
        <v>19</v>
      </c>
      <c r="H9" s="17">
        <v>19</v>
      </c>
      <c r="I9" s="18">
        <f t="shared" si="1"/>
        <v>19</v>
      </c>
      <c r="J9" s="15">
        <v>17</v>
      </c>
      <c r="K9" s="15">
        <v>16</v>
      </c>
      <c r="L9" s="16">
        <f t="shared" si="2"/>
        <v>16.5</v>
      </c>
      <c r="M9" s="6">
        <f t="shared" si="3"/>
        <v>16.333333333333332</v>
      </c>
    </row>
    <row r="10" spans="1:18" x14ac:dyDescent="0.3">
      <c r="A10" s="12">
        <v>8</v>
      </c>
      <c r="B10" s="14" t="s">
        <v>22</v>
      </c>
      <c r="C10" s="12" t="s">
        <v>23</v>
      </c>
      <c r="F10" s="16">
        <f t="shared" si="0"/>
        <v>0</v>
      </c>
      <c r="G10" s="17"/>
      <c r="H10" s="17"/>
      <c r="I10" s="18">
        <f t="shared" si="1"/>
        <v>0</v>
      </c>
      <c r="L10" s="16">
        <f t="shared" si="2"/>
        <v>0</v>
      </c>
      <c r="M10" s="6">
        <f t="shared" si="3"/>
        <v>0</v>
      </c>
    </row>
    <row r="11" spans="1:18" x14ac:dyDescent="0.3">
      <c r="A11" s="12">
        <v>9</v>
      </c>
      <c r="B11" s="14" t="s">
        <v>25</v>
      </c>
      <c r="C11" s="12">
        <v>91272</v>
      </c>
      <c r="F11" s="16">
        <f t="shared" si="0"/>
        <v>0</v>
      </c>
      <c r="G11" s="17"/>
      <c r="H11" s="17"/>
      <c r="I11" s="18">
        <f t="shared" si="1"/>
        <v>0</v>
      </c>
      <c r="L11" s="16">
        <f t="shared" si="2"/>
        <v>0</v>
      </c>
      <c r="M11" s="6">
        <f t="shared" si="3"/>
        <v>0</v>
      </c>
    </row>
    <row r="12" spans="1:18" x14ac:dyDescent="0.3">
      <c r="A12" s="12">
        <v>10</v>
      </c>
      <c r="B12" s="14" t="s">
        <v>25</v>
      </c>
      <c r="C12" s="12">
        <v>91718</v>
      </c>
      <c r="F12" s="16">
        <f t="shared" si="0"/>
        <v>0</v>
      </c>
      <c r="G12" s="17"/>
      <c r="H12" s="17"/>
      <c r="I12" s="18">
        <f t="shared" si="1"/>
        <v>0</v>
      </c>
      <c r="L12" s="16">
        <f t="shared" si="2"/>
        <v>0</v>
      </c>
      <c r="M12" s="6">
        <f t="shared" si="3"/>
        <v>0</v>
      </c>
    </row>
    <row r="13" spans="1:18" x14ac:dyDescent="0.3">
      <c r="A13" s="12">
        <v>11</v>
      </c>
      <c r="B13" s="14" t="s">
        <v>27</v>
      </c>
      <c r="C13" s="12">
        <v>287164031</v>
      </c>
      <c r="D13" s="15">
        <v>8</v>
      </c>
      <c r="E13" s="15">
        <v>9</v>
      </c>
      <c r="F13" s="16">
        <f t="shared" si="0"/>
        <v>8.5</v>
      </c>
      <c r="G13" s="17">
        <v>12</v>
      </c>
      <c r="H13" s="17">
        <v>13</v>
      </c>
      <c r="I13" s="18">
        <f t="shared" si="1"/>
        <v>12.5</v>
      </c>
      <c r="J13" s="15">
        <v>6</v>
      </c>
      <c r="K13" s="15">
        <v>5</v>
      </c>
      <c r="L13" s="16">
        <f t="shared" si="2"/>
        <v>5.5</v>
      </c>
      <c r="M13" s="6">
        <f t="shared" si="3"/>
        <v>8.8333333333333339</v>
      </c>
    </row>
    <row r="14" spans="1:18" x14ac:dyDescent="0.3">
      <c r="A14" s="12">
        <v>12</v>
      </c>
      <c r="B14" s="14" t="s">
        <v>16</v>
      </c>
      <c r="C14" s="12" t="s">
        <v>28</v>
      </c>
      <c r="D14" s="15">
        <v>11</v>
      </c>
      <c r="E14" s="15">
        <v>9</v>
      </c>
      <c r="F14" s="16">
        <f t="shared" si="0"/>
        <v>10</v>
      </c>
      <c r="G14" s="17">
        <v>14</v>
      </c>
      <c r="H14" s="17">
        <v>13</v>
      </c>
      <c r="I14" s="18">
        <f t="shared" si="1"/>
        <v>13.5</v>
      </c>
      <c r="J14" s="15">
        <v>2</v>
      </c>
      <c r="K14" s="15">
        <v>2</v>
      </c>
      <c r="L14" s="16">
        <f t="shared" si="2"/>
        <v>2</v>
      </c>
      <c r="M14" s="6">
        <f t="shared" si="3"/>
        <v>8.5</v>
      </c>
    </row>
    <row r="15" spans="1:18" x14ac:dyDescent="0.3">
      <c r="A15" s="12">
        <v>13</v>
      </c>
      <c r="B15" s="14" t="s">
        <v>29</v>
      </c>
      <c r="C15" s="12" t="s">
        <v>30</v>
      </c>
      <c r="D15" s="15">
        <v>8</v>
      </c>
      <c r="E15" s="15">
        <v>7</v>
      </c>
      <c r="F15" s="16">
        <f t="shared" si="0"/>
        <v>7.5</v>
      </c>
      <c r="G15" s="17">
        <v>9</v>
      </c>
      <c r="H15" s="17">
        <v>8</v>
      </c>
      <c r="I15" s="18">
        <f t="shared" si="1"/>
        <v>8.5</v>
      </c>
      <c r="J15" s="15">
        <v>4</v>
      </c>
      <c r="K15" s="15">
        <v>3</v>
      </c>
      <c r="L15" s="16">
        <f t="shared" si="2"/>
        <v>3.5</v>
      </c>
      <c r="M15" s="6">
        <f t="shared" si="3"/>
        <v>6.5</v>
      </c>
    </row>
    <row r="16" spans="1:18" x14ac:dyDescent="0.3">
      <c r="A16" s="12">
        <v>14</v>
      </c>
      <c r="B16" s="14" t="s">
        <v>16</v>
      </c>
      <c r="C16" s="12" t="s">
        <v>31</v>
      </c>
      <c r="D16" s="15">
        <v>13</v>
      </c>
      <c r="E16" s="15">
        <v>11</v>
      </c>
      <c r="F16" s="16">
        <f t="shared" si="0"/>
        <v>12</v>
      </c>
      <c r="G16" s="17">
        <v>12</v>
      </c>
      <c r="H16" s="17">
        <v>13</v>
      </c>
      <c r="I16" s="18">
        <f t="shared" si="1"/>
        <v>12.5</v>
      </c>
      <c r="J16" s="15">
        <v>10</v>
      </c>
      <c r="K16" s="15">
        <v>8</v>
      </c>
      <c r="L16" s="16">
        <f t="shared" si="2"/>
        <v>9</v>
      </c>
      <c r="M16" s="6">
        <f t="shared" si="3"/>
        <v>11.166666666666666</v>
      </c>
    </row>
    <row r="17" spans="1:13" x14ac:dyDescent="0.3">
      <c r="A17" s="12">
        <v>15</v>
      </c>
      <c r="B17" s="14" t="s">
        <v>13</v>
      </c>
      <c r="C17" s="12" t="s">
        <v>32</v>
      </c>
      <c r="D17" s="15">
        <v>3</v>
      </c>
      <c r="E17" s="15">
        <v>4</v>
      </c>
      <c r="F17" s="16">
        <f t="shared" si="0"/>
        <v>3.5</v>
      </c>
      <c r="G17" s="17">
        <v>17</v>
      </c>
      <c r="H17" s="17">
        <v>17</v>
      </c>
      <c r="I17" s="18">
        <f t="shared" si="1"/>
        <v>17</v>
      </c>
      <c r="J17" s="15">
        <v>5</v>
      </c>
      <c r="K17" s="15">
        <v>5</v>
      </c>
      <c r="L17" s="16">
        <f t="shared" si="2"/>
        <v>5</v>
      </c>
      <c r="M17" s="6">
        <f t="shared" si="3"/>
        <v>8.5</v>
      </c>
    </row>
    <row r="18" spans="1:13" x14ac:dyDescent="0.3">
      <c r="A18" s="12">
        <v>16</v>
      </c>
      <c r="B18" s="14" t="s">
        <v>24</v>
      </c>
      <c r="C18" s="13" t="s">
        <v>33</v>
      </c>
      <c r="F18" s="16">
        <f t="shared" si="0"/>
        <v>0</v>
      </c>
      <c r="G18" s="17"/>
      <c r="H18" s="17"/>
      <c r="I18" s="18">
        <f t="shared" si="1"/>
        <v>0</v>
      </c>
      <c r="L18" s="16">
        <f t="shared" si="2"/>
        <v>0</v>
      </c>
      <c r="M18" s="6">
        <f t="shared" si="3"/>
        <v>0</v>
      </c>
    </row>
    <row r="19" spans="1:13" x14ac:dyDescent="0.3">
      <c r="A19" s="12">
        <v>17</v>
      </c>
      <c r="B19" s="14" t="s">
        <v>34</v>
      </c>
      <c r="C19" s="12">
        <v>257488039</v>
      </c>
      <c r="F19" s="16">
        <f t="shared" si="0"/>
        <v>0</v>
      </c>
      <c r="G19" s="17"/>
      <c r="H19" s="17"/>
      <c r="I19" s="18">
        <f t="shared" si="1"/>
        <v>0</v>
      </c>
      <c r="J19" s="15">
        <v>4</v>
      </c>
      <c r="K19" s="15">
        <v>4</v>
      </c>
      <c r="L19" s="16">
        <f t="shared" si="2"/>
        <v>4</v>
      </c>
      <c r="M19" s="6">
        <f t="shared" si="3"/>
        <v>1.3333333333333333</v>
      </c>
    </row>
    <row r="20" spans="1:13" x14ac:dyDescent="0.3">
      <c r="A20" s="12">
        <v>18</v>
      </c>
      <c r="B20" s="14" t="s">
        <v>13</v>
      </c>
      <c r="C20" s="12" t="s">
        <v>36</v>
      </c>
      <c r="D20" s="15">
        <v>14</v>
      </c>
      <c r="E20" s="15">
        <v>13</v>
      </c>
      <c r="F20" s="16">
        <f t="shared" si="0"/>
        <v>13.5</v>
      </c>
      <c r="G20" s="17">
        <v>12</v>
      </c>
      <c r="H20" s="17">
        <v>12</v>
      </c>
      <c r="I20" s="18">
        <f t="shared" si="1"/>
        <v>12</v>
      </c>
      <c r="J20" s="15">
        <v>12</v>
      </c>
      <c r="K20" s="15">
        <v>11</v>
      </c>
      <c r="L20" s="16">
        <f t="shared" si="2"/>
        <v>11.5</v>
      </c>
      <c r="M20" s="6">
        <f t="shared" si="3"/>
        <v>12.333333333333334</v>
      </c>
    </row>
    <row r="21" spans="1:13" x14ac:dyDescent="0.3">
      <c r="A21" s="12">
        <v>19</v>
      </c>
      <c r="B21" s="14" t="s">
        <v>34</v>
      </c>
      <c r="C21" s="12" t="s">
        <v>37</v>
      </c>
      <c r="D21" s="15">
        <v>4</v>
      </c>
      <c r="E21" s="15">
        <v>5</v>
      </c>
      <c r="F21" s="16">
        <f t="shared" si="0"/>
        <v>4.5</v>
      </c>
      <c r="G21" s="17">
        <v>11</v>
      </c>
      <c r="H21" s="17">
        <v>10</v>
      </c>
      <c r="I21" s="18">
        <f t="shared" si="1"/>
        <v>10.5</v>
      </c>
      <c r="J21" s="15">
        <v>12</v>
      </c>
      <c r="K21" s="15">
        <v>9</v>
      </c>
      <c r="L21" s="16">
        <f t="shared" si="2"/>
        <v>10.5</v>
      </c>
      <c r="M21" s="6">
        <f t="shared" si="3"/>
        <v>8.5</v>
      </c>
    </row>
    <row r="22" spans="1:13" x14ac:dyDescent="0.3">
      <c r="A22" s="12">
        <v>20</v>
      </c>
      <c r="B22" s="14" t="s">
        <v>27</v>
      </c>
      <c r="C22" s="12" t="s">
        <v>38</v>
      </c>
      <c r="F22" s="16">
        <f t="shared" si="0"/>
        <v>0</v>
      </c>
      <c r="G22" s="17"/>
      <c r="H22" s="17"/>
      <c r="I22" s="18">
        <f t="shared" si="1"/>
        <v>0</v>
      </c>
      <c r="L22" s="16">
        <f t="shared" si="2"/>
        <v>0</v>
      </c>
      <c r="M22" s="6">
        <f t="shared" si="3"/>
        <v>0</v>
      </c>
    </row>
    <row r="23" spans="1:13" x14ac:dyDescent="0.3">
      <c r="A23" s="12">
        <v>21</v>
      </c>
      <c r="B23" s="14" t="s">
        <v>39</v>
      </c>
      <c r="C23" s="12" t="s">
        <v>40</v>
      </c>
      <c r="D23" s="15">
        <v>5</v>
      </c>
      <c r="E23" s="15">
        <v>4</v>
      </c>
      <c r="F23" s="16">
        <f t="shared" si="0"/>
        <v>4.5</v>
      </c>
      <c r="G23" s="17">
        <v>10</v>
      </c>
      <c r="H23" s="17">
        <v>9</v>
      </c>
      <c r="I23" s="18">
        <f t="shared" si="1"/>
        <v>9.5</v>
      </c>
      <c r="J23" s="15">
        <v>1</v>
      </c>
      <c r="K23" s="15">
        <v>2</v>
      </c>
      <c r="L23" s="16">
        <f t="shared" si="2"/>
        <v>1.5</v>
      </c>
      <c r="M23" s="6">
        <f t="shared" si="3"/>
        <v>5.166666666666667</v>
      </c>
    </row>
    <row r="24" spans="1:13" x14ac:dyDescent="0.3">
      <c r="A24" s="12">
        <v>22</v>
      </c>
      <c r="B24" s="14" t="s">
        <v>34</v>
      </c>
      <c r="C24" s="12" t="s">
        <v>41</v>
      </c>
      <c r="F24" s="16">
        <f t="shared" si="0"/>
        <v>0</v>
      </c>
      <c r="G24" s="17"/>
      <c r="H24" s="17"/>
      <c r="I24" s="18">
        <f t="shared" si="1"/>
        <v>0</v>
      </c>
      <c r="L24" s="16">
        <f t="shared" si="2"/>
        <v>0</v>
      </c>
      <c r="M24" s="6">
        <f t="shared" si="3"/>
        <v>0</v>
      </c>
    </row>
    <row r="25" spans="1:13" x14ac:dyDescent="0.3">
      <c r="A25" s="12">
        <v>23</v>
      </c>
      <c r="B25" s="14" t="s">
        <v>34</v>
      </c>
      <c r="C25" s="12" t="s">
        <v>42</v>
      </c>
      <c r="F25" s="16">
        <f t="shared" si="0"/>
        <v>0</v>
      </c>
      <c r="G25" s="17"/>
      <c r="H25" s="17"/>
      <c r="I25" s="18">
        <f t="shared" si="1"/>
        <v>0</v>
      </c>
      <c r="L25" s="16">
        <f t="shared" si="2"/>
        <v>0</v>
      </c>
      <c r="M25" s="6">
        <f t="shared" si="3"/>
        <v>0</v>
      </c>
    </row>
    <row r="26" spans="1:13" x14ac:dyDescent="0.3">
      <c r="A26" s="12">
        <v>24</v>
      </c>
      <c r="B26" s="14" t="s">
        <v>8</v>
      </c>
      <c r="C26" s="12" t="s">
        <v>43</v>
      </c>
      <c r="F26" s="16">
        <f t="shared" si="0"/>
        <v>0</v>
      </c>
      <c r="G26" s="17"/>
      <c r="H26" s="17"/>
      <c r="I26" s="18">
        <f t="shared" si="1"/>
        <v>0</v>
      </c>
      <c r="J26" s="15">
        <v>1</v>
      </c>
      <c r="K26" s="15">
        <v>1</v>
      </c>
      <c r="L26" s="16">
        <f t="shared" si="2"/>
        <v>1</v>
      </c>
      <c r="M26" s="6">
        <f t="shared" si="3"/>
        <v>0.33333333333333331</v>
      </c>
    </row>
    <row r="27" spans="1:13" x14ac:dyDescent="0.3">
      <c r="A27" s="12">
        <v>25</v>
      </c>
      <c r="B27" s="14" t="s">
        <v>26</v>
      </c>
      <c r="C27" s="12" t="s">
        <v>44</v>
      </c>
      <c r="D27" s="15">
        <v>12</v>
      </c>
      <c r="E27" s="15">
        <v>8</v>
      </c>
      <c r="F27" s="16">
        <f t="shared" si="0"/>
        <v>10</v>
      </c>
      <c r="G27" s="17">
        <v>12</v>
      </c>
      <c r="H27" s="17">
        <v>13</v>
      </c>
      <c r="I27" s="18">
        <f t="shared" si="1"/>
        <v>12.5</v>
      </c>
      <c r="J27" s="15">
        <v>7</v>
      </c>
      <c r="K27" s="15">
        <v>6</v>
      </c>
      <c r="L27" s="16">
        <f t="shared" si="2"/>
        <v>6.5</v>
      </c>
      <c r="M27" s="6">
        <f t="shared" si="3"/>
        <v>9.6666666666666661</v>
      </c>
    </row>
    <row r="28" spans="1:13" x14ac:dyDescent="0.3">
      <c r="A28" s="12">
        <v>26</v>
      </c>
      <c r="B28" s="14" t="s">
        <v>46</v>
      </c>
      <c r="C28" s="12" t="s">
        <v>47</v>
      </c>
      <c r="F28" s="16">
        <f t="shared" si="0"/>
        <v>0</v>
      </c>
      <c r="G28" s="17"/>
      <c r="H28" s="17"/>
      <c r="I28" s="18">
        <f t="shared" si="1"/>
        <v>0</v>
      </c>
      <c r="L28" s="16">
        <f t="shared" si="2"/>
        <v>0</v>
      </c>
      <c r="M28" s="6">
        <f t="shared" si="3"/>
        <v>0</v>
      </c>
    </row>
    <row r="29" spans="1:13" x14ac:dyDescent="0.3">
      <c r="A29" s="12">
        <v>27</v>
      </c>
      <c r="B29" s="14" t="s">
        <v>48</v>
      </c>
      <c r="C29" s="1" t="s">
        <v>48</v>
      </c>
      <c r="F29" s="16">
        <f t="shared" si="0"/>
        <v>0</v>
      </c>
      <c r="G29" s="17"/>
      <c r="H29" s="17"/>
      <c r="I29" s="18">
        <f t="shared" si="1"/>
        <v>0</v>
      </c>
      <c r="L29" s="16">
        <f t="shared" si="2"/>
        <v>0</v>
      </c>
      <c r="M29" s="6">
        <f t="shared" si="3"/>
        <v>0</v>
      </c>
    </row>
    <row r="30" spans="1:13" x14ac:dyDescent="0.3">
      <c r="A30" s="12">
        <v>28</v>
      </c>
      <c r="B30" s="14" t="s">
        <v>35</v>
      </c>
      <c r="C30" s="12" t="s">
        <v>49</v>
      </c>
      <c r="F30" s="16">
        <f t="shared" si="0"/>
        <v>0</v>
      </c>
      <c r="G30" s="17"/>
      <c r="H30" s="17"/>
      <c r="I30" s="18">
        <f t="shared" si="1"/>
        <v>0</v>
      </c>
      <c r="L30" s="16">
        <f t="shared" si="2"/>
        <v>0</v>
      </c>
      <c r="M30" s="6">
        <f t="shared" si="3"/>
        <v>0</v>
      </c>
    </row>
    <row r="31" spans="1:13" x14ac:dyDescent="0.3">
      <c r="A31" s="12">
        <v>29</v>
      </c>
      <c r="B31" s="14" t="s">
        <v>50</v>
      </c>
      <c r="C31" s="12" t="s">
        <v>51</v>
      </c>
      <c r="D31" s="15">
        <v>8</v>
      </c>
      <c r="E31" s="15">
        <v>8</v>
      </c>
      <c r="F31" s="16">
        <f t="shared" si="0"/>
        <v>8</v>
      </c>
      <c r="G31" s="17">
        <v>14</v>
      </c>
      <c r="H31" s="17">
        <v>15</v>
      </c>
      <c r="I31" s="18">
        <f t="shared" si="1"/>
        <v>14.5</v>
      </c>
      <c r="J31" s="15">
        <v>11</v>
      </c>
      <c r="K31" s="15">
        <v>9</v>
      </c>
      <c r="L31" s="16">
        <f t="shared" si="2"/>
        <v>10</v>
      </c>
      <c r="M31" s="6">
        <f t="shared" si="3"/>
        <v>10.833333333333334</v>
      </c>
    </row>
    <row r="32" spans="1:13" x14ac:dyDescent="0.3">
      <c r="A32" s="12">
        <v>30</v>
      </c>
      <c r="B32" s="14" t="s">
        <v>35</v>
      </c>
      <c r="C32" s="12" t="s">
        <v>52</v>
      </c>
      <c r="F32" s="16">
        <f t="shared" si="0"/>
        <v>0</v>
      </c>
      <c r="G32" s="17"/>
      <c r="H32" s="17"/>
      <c r="I32" s="18">
        <f t="shared" si="1"/>
        <v>0</v>
      </c>
      <c r="L32" s="16">
        <f t="shared" si="2"/>
        <v>0</v>
      </c>
      <c r="M32" s="6">
        <f t="shared" si="3"/>
        <v>0</v>
      </c>
    </row>
    <row r="33" spans="1:13" x14ac:dyDescent="0.3">
      <c r="A33" s="12">
        <v>31</v>
      </c>
      <c r="B33" s="14" t="s">
        <v>53</v>
      </c>
      <c r="C33" s="12" t="s">
        <v>54</v>
      </c>
      <c r="D33" s="15">
        <v>14</v>
      </c>
      <c r="E33" s="15">
        <v>15</v>
      </c>
      <c r="F33" s="16">
        <f t="shared" si="0"/>
        <v>14.5</v>
      </c>
      <c r="G33" s="17">
        <v>19</v>
      </c>
      <c r="H33" s="17">
        <v>19</v>
      </c>
      <c r="I33" s="18">
        <f t="shared" si="1"/>
        <v>19</v>
      </c>
      <c r="J33" s="15">
        <v>12</v>
      </c>
      <c r="K33" s="15">
        <v>10</v>
      </c>
      <c r="L33" s="16">
        <f t="shared" si="2"/>
        <v>11</v>
      </c>
      <c r="M33" s="6">
        <f t="shared" si="3"/>
        <v>14.833333333333334</v>
      </c>
    </row>
    <row r="34" spans="1:13" x14ac:dyDescent="0.3">
      <c r="A34" s="12">
        <v>32</v>
      </c>
      <c r="B34" s="14" t="s">
        <v>45</v>
      </c>
      <c r="C34" s="12" t="s">
        <v>55</v>
      </c>
      <c r="D34" s="15">
        <v>5</v>
      </c>
      <c r="E34" s="15">
        <v>6</v>
      </c>
      <c r="F34" s="16">
        <f t="shared" si="0"/>
        <v>5.5</v>
      </c>
      <c r="G34" s="17"/>
      <c r="H34" s="17"/>
      <c r="I34" s="18">
        <f t="shared" si="1"/>
        <v>0</v>
      </c>
      <c r="J34" s="15">
        <v>5</v>
      </c>
      <c r="K34" s="15">
        <v>4</v>
      </c>
      <c r="L34" s="16">
        <f t="shared" si="2"/>
        <v>4.5</v>
      </c>
      <c r="M34" s="6">
        <f t="shared" si="3"/>
        <v>3.3333333333333335</v>
      </c>
    </row>
    <row r="35" spans="1:13" x14ac:dyDescent="0.3">
      <c r="A35" s="12">
        <v>33</v>
      </c>
      <c r="B35" s="14" t="s">
        <v>45</v>
      </c>
      <c r="C35" s="12" t="s">
        <v>56</v>
      </c>
      <c r="F35" s="16">
        <f t="shared" si="0"/>
        <v>0</v>
      </c>
      <c r="G35" s="17"/>
      <c r="H35" s="17"/>
      <c r="I35" s="18">
        <f t="shared" si="1"/>
        <v>0</v>
      </c>
      <c r="L35" s="16">
        <f t="shared" si="2"/>
        <v>0</v>
      </c>
      <c r="M35" s="6">
        <f t="shared" si="3"/>
        <v>0</v>
      </c>
    </row>
    <row r="36" spans="1:13" x14ac:dyDescent="0.3">
      <c r="A36" s="12">
        <v>34</v>
      </c>
      <c r="B36" s="14" t="s">
        <v>16</v>
      </c>
      <c r="C36" s="12" t="s">
        <v>57</v>
      </c>
      <c r="D36" s="15">
        <v>7</v>
      </c>
      <c r="E36" s="15">
        <v>8</v>
      </c>
      <c r="F36" s="16">
        <f t="shared" si="0"/>
        <v>7.5</v>
      </c>
      <c r="G36" s="17">
        <v>17</v>
      </c>
      <c r="H36" s="17">
        <v>17</v>
      </c>
      <c r="I36" s="18">
        <f t="shared" si="1"/>
        <v>17</v>
      </c>
      <c r="J36" s="15">
        <v>10</v>
      </c>
      <c r="K36" s="15">
        <v>13</v>
      </c>
      <c r="L36" s="16">
        <f t="shared" si="2"/>
        <v>11.5</v>
      </c>
      <c r="M36" s="6">
        <f t="shared" si="3"/>
        <v>12</v>
      </c>
    </row>
    <row r="37" spans="1:13" x14ac:dyDescent="0.3">
      <c r="A37" s="12">
        <v>35</v>
      </c>
      <c r="B37" s="14" t="s">
        <v>58</v>
      </c>
      <c r="C37" s="12" t="s">
        <v>59</v>
      </c>
      <c r="D37" s="15">
        <v>7</v>
      </c>
      <c r="E37" s="15">
        <v>8</v>
      </c>
      <c r="F37" s="16">
        <f t="shared" si="0"/>
        <v>7.5</v>
      </c>
      <c r="G37" s="17">
        <v>10</v>
      </c>
      <c r="H37" s="17">
        <v>10</v>
      </c>
      <c r="I37" s="18">
        <f t="shared" si="1"/>
        <v>10</v>
      </c>
      <c r="J37" s="15">
        <v>2</v>
      </c>
      <c r="K37" s="15">
        <v>2</v>
      </c>
      <c r="L37" s="16">
        <f t="shared" si="2"/>
        <v>2</v>
      </c>
      <c r="M37" s="6">
        <f t="shared" si="3"/>
        <v>6.5</v>
      </c>
    </row>
    <row r="38" spans="1:13" x14ac:dyDescent="0.3">
      <c r="A38" s="12">
        <v>36</v>
      </c>
      <c r="B38" s="14" t="s">
        <v>60</v>
      </c>
      <c r="C38" s="12" t="s">
        <v>61</v>
      </c>
      <c r="D38" s="15">
        <v>6</v>
      </c>
      <c r="E38" s="15">
        <v>4</v>
      </c>
      <c r="F38" s="16">
        <f t="shared" si="0"/>
        <v>5</v>
      </c>
      <c r="G38" s="17">
        <v>14</v>
      </c>
      <c r="H38" s="17">
        <v>15</v>
      </c>
      <c r="I38" s="18">
        <f t="shared" si="1"/>
        <v>14.5</v>
      </c>
      <c r="J38" s="15">
        <v>7</v>
      </c>
      <c r="K38" s="15">
        <v>6</v>
      </c>
      <c r="L38" s="16">
        <f t="shared" si="2"/>
        <v>6.5</v>
      </c>
      <c r="M38" s="6">
        <f t="shared" si="3"/>
        <v>8.6666666666666661</v>
      </c>
    </row>
    <row r="39" spans="1:13" x14ac:dyDescent="0.3">
      <c r="A39" s="12">
        <v>37</v>
      </c>
      <c r="B39" s="14" t="s">
        <v>16</v>
      </c>
      <c r="C39" s="12" t="s">
        <v>62</v>
      </c>
      <c r="F39" s="16">
        <f t="shared" si="0"/>
        <v>0</v>
      </c>
      <c r="G39" s="17"/>
      <c r="H39" s="17"/>
      <c r="I39" s="18">
        <f t="shared" si="1"/>
        <v>0</v>
      </c>
      <c r="L39" s="16">
        <f t="shared" si="2"/>
        <v>0</v>
      </c>
      <c r="M39" s="6">
        <f t="shared" si="3"/>
        <v>0</v>
      </c>
    </row>
    <row r="40" spans="1:13" x14ac:dyDescent="0.3">
      <c r="A40" s="12">
        <v>38</v>
      </c>
      <c r="B40" s="14" t="s">
        <v>27</v>
      </c>
      <c r="C40" s="12" t="s">
        <v>63</v>
      </c>
      <c r="F40" s="16">
        <f t="shared" si="0"/>
        <v>0</v>
      </c>
      <c r="G40" s="17"/>
      <c r="H40" s="17"/>
      <c r="I40" s="18">
        <f t="shared" si="1"/>
        <v>0</v>
      </c>
      <c r="L40" s="16">
        <f t="shared" si="2"/>
        <v>0</v>
      </c>
      <c r="M40" s="6">
        <f t="shared" si="3"/>
        <v>0</v>
      </c>
    </row>
    <row r="41" spans="1:13" x14ac:dyDescent="0.3">
      <c r="A41" s="12">
        <v>39</v>
      </c>
      <c r="B41" s="14" t="s">
        <v>64</v>
      </c>
      <c r="C41" s="12" t="s">
        <v>65</v>
      </c>
      <c r="D41" s="15">
        <v>5</v>
      </c>
      <c r="E41" s="15">
        <v>5</v>
      </c>
      <c r="F41" s="16">
        <f t="shared" si="0"/>
        <v>5</v>
      </c>
      <c r="G41" s="17">
        <v>0</v>
      </c>
      <c r="H41" s="17">
        <v>1</v>
      </c>
      <c r="I41" s="18">
        <f t="shared" si="1"/>
        <v>0.5</v>
      </c>
      <c r="J41" s="15">
        <v>2</v>
      </c>
      <c r="K41" s="15">
        <v>2</v>
      </c>
      <c r="L41" s="16">
        <f t="shared" si="2"/>
        <v>2</v>
      </c>
      <c r="M41" s="6">
        <f t="shared" si="3"/>
        <v>2.5</v>
      </c>
    </row>
    <row r="42" spans="1:13" x14ac:dyDescent="0.3">
      <c r="A42" s="12">
        <v>40</v>
      </c>
      <c r="B42" s="14" t="s">
        <v>35</v>
      </c>
      <c r="C42" s="12" t="s">
        <v>66</v>
      </c>
      <c r="D42" s="15">
        <v>12</v>
      </c>
      <c r="E42" s="15">
        <v>12</v>
      </c>
      <c r="F42" s="16">
        <f t="shared" si="0"/>
        <v>12</v>
      </c>
      <c r="G42" s="17">
        <v>14</v>
      </c>
      <c r="H42" s="17">
        <v>15</v>
      </c>
      <c r="I42" s="18">
        <f t="shared" si="1"/>
        <v>14.5</v>
      </c>
      <c r="J42" s="15">
        <v>7</v>
      </c>
      <c r="K42" s="15">
        <v>6</v>
      </c>
      <c r="L42" s="16">
        <f t="shared" si="2"/>
        <v>6.5</v>
      </c>
      <c r="M42" s="6">
        <f t="shared" si="3"/>
        <v>11</v>
      </c>
    </row>
    <row r="43" spans="1:13" x14ac:dyDescent="0.3">
      <c r="A43" s="12">
        <v>41</v>
      </c>
      <c r="B43" s="14" t="s">
        <v>34</v>
      </c>
      <c r="C43" s="12" t="s">
        <v>67</v>
      </c>
      <c r="F43" s="16">
        <f t="shared" si="0"/>
        <v>0</v>
      </c>
      <c r="G43" s="17"/>
      <c r="H43" s="17"/>
      <c r="I43" s="18">
        <f t="shared" si="1"/>
        <v>0</v>
      </c>
      <c r="L43" s="16">
        <f t="shared" si="2"/>
        <v>0</v>
      </c>
      <c r="M43" s="6">
        <f t="shared" si="3"/>
        <v>0</v>
      </c>
    </row>
    <row r="44" spans="1:13" x14ac:dyDescent="0.3">
      <c r="A44" s="12">
        <v>42</v>
      </c>
      <c r="B44" s="14" t="s">
        <v>20</v>
      </c>
      <c r="C44" s="12" t="s">
        <v>68</v>
      </c>
      <c r="D44" s="15">
        <v>10</v>
      </c>
      <c r="E44" s="15">
        <v>10</v>
      </c>
      <c r="F44" s="16">
        <f t="shared" si="0"/>
        <v>10</v>
      </c>
      <c r="G44" s="17">
        <v>12</v>
      </c>
      <c r="H44" s="17">
        <v>11</v>
      </c>
      <c r="I44" s="18">
        <f t="shared" si="1"/>
        <v>11.5</v>
      </c>
      <c r="J44" s="15">
        <v>11</v>
      </c>
      <c r="K44" s="15">
        <v>11</v>
      </c>
      <c r="L44" s="16">
        <f t="shared" si="2"/>
        <v>11</v>
      </c>
      <c r="M44" s="6">
        <f t="shared" si="3"/>
        <v>10.833333333333334</v>
      </c>
    </row>
    <row r="45" spans="1:13" x14ac:dyDescent="0.3">
      <c r="A45" s="12">
        <v>43</v>
      </c>
      <c r="B45" s="14" t="s">
        <v>34</v>
      </c>
      <c r="C45" s="12" t="s">
        <v>69</v>
      </c>
      <c r="D45" s="15">
        <v>2</v>
      </c>
      <c r="E45" s="15">
        <v>4</v>
      </c>
      <c r="F45" s="16">
        <f t="shared" si="0"/>
        <v>3</v>
      </c>
      <c r="G45" s="17">
        <v>12</v>
      </c>
      <c r="H45" s="17">
        <v>11</v>
      </c>
      <c r="I45" s="18">
        <f t="shared" si="1"/>
        <v>11.5</v>
      </c>
      <c r="J45" s="15">
        <v>2</v>
      </c>
      <c r="K45" s="15">
        <v>2</v>
      </c>
      <c r="L45" s="16">
        <f t="shared" si="2"/>
        <v>2</v>
      </c>
      <c r="M45" s="6">
        <f t="shared" si="3"/>
        <v>5.5</v>
      </c>
    </row>
    <row r="46" spans="1:13" x14ac:dyDescent="0.3">
      <c r="A46" s="12">
        <v>44</v>
      </c>
      <c r="B46" s="14" t="s">
        <v>16</v>
      </c>
      <c r="C46" s="12" t="s">
        <v>70</v>
      </c>
      <c r="F46" s="16">
        <f t="shared" si="0"/>
        <v>0</v>
      </c>
      <c r="G46" s="17"/>
      <c r="H46" s="17"/>
      <c r="I46" s="18">
        <f t="shared" si="1"/>
        <v>0</v>
      </c>
      <c r="L46" s="16">
        <f t="shared" si="2"/>
        <v>0</v>
      </c>
      <c r="M46" s="6">
        <f t="shared" si="3"/>
        <v>0</v>
      </c>
    </row>
    <row r="47" spans="1:13" x14ac:dyDescent="0.3">
      <c r="A47" s="12">
        <v>45</v>
      </c>
      <c r="B47" s="14" t="s">
        <v>71</v>
      </c>
      <c r="C47" s="12" t="s">
        <v>72</v>
      </c>
      <c r="D47" s="15">
        <v>5</v>
      </c>
      <c r="E47" s="15">
        <v>6</v>
      </c>
      <c r="F47" s="16">
        <f t="shared" si="0"/>
        <v>5.5</v>
      </c>
      <c r="G47" s="17">
        <v>14</v>
      </c>
      <c r="H47" s="17">
        <v>14</v>
      </c>
      <c r="I47" s="18">
        <f t="shared" si="1"/>
        <v>14</v>
      </c>
      <c r="J47" s="15">
        <v>8</v>
      </c>
      <c r="K47" s="15">
        <v>7</v>
      </c>
      <c r="L47" s="16">
        <f t="shared" si="2"/>
        <v>7.5</v>
      </c>
      <c r="M47" s="6">
        <f t="shared" si="3"/>
        <v>9</v>
      </c>
    </row>
    <row r="48" spans="1:13" x14ac:dyDescent="0.3">
      <c r="A48" s="12">
        <v>46</v>
      </c>
      <c r="B48" s="14" t="s">
        <v>53</v>
      </c>
      <c r="C48" s="12" t="s">
        <v>73</v>
      </c>
      <c r="D48" s="15">
        <v>5</v>
      </c>
      <c r="E48" s="15">
        <v>6</v>
      </c>
      <c r="F48" s="16">
        <f t="shared" si="0"/>
        <v>5.5</v>
      </c>
      <c r="G48" s="17">
        <v>13</v>
      </c>
      <c r="H48" s="17">
        <v>12</v>
      </c>
      <c r="I48" s="18">
        <f t="shared" si="1"/>
        <v>12.5</v>
      </c>
      <c r="J48" s="15">
        <v>4</v>
      </c>
      <c r="K48" s="15">
        <v>3</v>
      </c>
      <c r="L48" s="16">
        <f t="shared" si="2"/>
        <v>3.5</v>
      </c>
      <c r="M48" s="6">
        <f t="shared" si="3"/>
        <v>7.166666666666667</v>
      </c>
    </row>
    <row r="49" spans="1:13" x14ac:dyDescent="0.3">
      <c r="A49" s="12">
        <v>47</v>
      </c>
      <c r="B49" s="14" t="s">
        <v>74</v>
      </c>
      <c r="C49" s="12">
        <v>13363</v>
      </c>
      <c r="D49" s="15">
        <v>7</v>
      </c>
      <c r="E49" s="15">
        <v>9</v>
      </c>
      <c r="F49" s="16">
        <f t="shared" si="0"/>
        <v>8</v>
      </c>
      <c r="G49" s="17">
        <v>17</v>
      </c>
      <c r="H49" s="17">
        <v>16</v>
      </c>
      <c r="I49" s="18">
        <f t="shared" si="1"/>
        <v>16.5</v>
      </c>
      <c r="J49" s="15">
        <v>11</v>
      </c>
      <c r="K49" s="15">
        <v>9</v>
      </c>
      <c r="L49" s="16">
        <f t="shared" si="2"/>
        <v>10</v>
      </c>
      <c r="M49" s="6">
        <f t="shared" si="3"/>
        <v>11.5</v>
      </c>
    </row>
    <row r="50" spans="1:13" x14ac:dyDescent="0.3">
      <c r="A50" s="12">
        <v>48</v>
      </c>
      <c r="B50" s="14" t="s">
        <v>75</v>
      </c>
      <c r="C50" s="12">
        <v>1064997</v>
      </c>
      <c r="D50" s="15">
        <v>7</v>
      </c>
      <c r="E50" s="15">
        <v>9</v>
      </c>
      <c r="F50" s="16">
        <f t="shared" si="0"/>
        <v>8</v>
      </c>
      <c r="G50" s="17">
        <v>17</v>
      </c>
      <c r="H50" s="17">
        <v>16</v>
      </c>
      <c r="I50" s="18">
        <f t="shared" si="1"/>
        <v>16.5</v>
      </c>
      <c r="J50" s="15">
        <v>4</v>
      </c>
      <c r="K50" s="15">
        <v>3</v>
      </c>
      <c r="L50" s="16">
        <f t="shared" si="2"/>
        <v>3.5</v>
      </c>
      <c r="M50" s="6">
        <f t="shared" si="3"/>
        <v>9.3333333333333339</v>
      </c>
    </row>
    <row r="51" spans="1:13" x14ac:dyDescent="0.3">
      <c r="A51" s="12">
        <v>49</v>
      </c>
      <c r="B51" s="14" t="s">
        <v>74</v>
      </c>
      <c r="C51" s="12" t="s">
        <v>76</v>
      </c>
      <c r="F51" s="16">
        <f t="shared" si="0"/>
        <v>0</v>
      </c>
      <c r="G51" s="17"/>
      <c r="H51" s="17"/>
      <c r="I51" s="18">
        <f t="shared" si="1"/>
        <v>0</v>
      </c>
      <c r="J51" s="15">
        <v>1</v>
      </c>
      <c r="K51" s="15">
        <v>1</v>
      </c>
      <c r="L51" s="16">
        <f t="shared" si="2"/>
        <v>1</v>
      </c>
      <c r="M51" s="6">
        <f t="shared" si="3"/>
        <v>0.33333333333333331</v>
      </c>
    </row>
    <row r="52" spans="1:13" x14ac:dyDescent="0.3">
      <c r="A52" s="12">
        <v>50</v>
      </c>
      <c r="B52" s="14" t="s">
        <v>77</v>
      </c>
      <c r="C52" s="12" t="s">
        <v>78</v>
      </c>
      <c r="F52" s="16">
        <f t="shared" si="0"/>
        <v>0</v>
      </c>
      <c r="G52" s="17"/>
      <c r="H52" s="17"/>
      <c r="I52" s="18">
        <f t="shared" si="1"/>
        <v>0</v>
      </c>
      <c r="L52" s="16">
        <f t="shared" si="2"/>
        <v>0</v>
      </c>
      <c r="M52" s="6">
        <f t="shared" si="3"/>
        <v>0</v>
      </c>
    </row>
    <row r="53" spans="1:13" x14ac:dyDescent="0.3">
      <c r="A53" s="12">
        <v>51</v>
      </c>
      <c r="B53" s="14" t="s">
        <v>79</v>
      </c>
      <c r="C53" s="12" t="s">
        <v>80</v>
      </c>
      <c r="D53" s="15">
        <v>16</v>
      </c>
      <c r="E53" s="15">
        <v>17</v>
      </c>
      <c r="F53" s="16">
        <f t="shared" si="0"/>
        <v>16.5</v>
      </c>
      <c r="G53" s="17">
        <v>18</v>
      </c>
      <c r="H53" s="17">
        <v>18</v>
      </c>
      <c r="I53" s="18">
        <f t="shared" si="1"/>
        <v>18</v>
      </c>
      <c r="J53" s="15">
        <v>14</v>
      </c>
      <c r="K53" s="15">
        <v>12</v>
      </c>
      <c r="L53" s="16">
        <f t="shared" si="2"/>
        <v>13</v>
      </c>
      <c r="M53" s="6">
        <f t="shared" si="3"/>
        <v>15.833333333333334</v>
      </c>
    </row>
    <row r="54" spans="1:13" x14ac:dyDescent="0.3">
      <c r="A54" s="12">
        <v>52</v>
      </c>
      <c r="B54" s="14" t="s">
        <v>34</v>
      </c>
      <c r="C54" s="12" t="s">
        <v>81</v>
      </c>
      <c r="D54" s="15">
        <v>10</v>
      </c>
      <c r="E54" s="15">
        <v>10</v>
      </c>
      <c r="F54" s="16">
        <f t="shared" si="0"/>
        <v>10</v>
      </c>
      <c r="G54" s="17">
        <v>14</v>
      </c>
      <c r="H54" s="17">
        <v>15</v>
      </c>
      <c r="I54" s="18">
        <f t="shared" si="1"/>
        <v>14.5</v>
      </c>
      <c r="J54" s="15">
        <v>2</v>
      </c>
      <c r="K54" s="15">
        <v>3</v>
      </c>
      <c r="L54" s="16">
        <f t="shared" si="2"/>
        <v>2.5</v>
      </c>
      <c r="M54" s="6">
        <f t="shared" si="3"/>
        <v>9</v>
      </c>
    </row>
    <row r="55" spans="1:13" x14ac:dyDescent="0.3">
      <c r="A55" s="12">
        <v>53</v>
      </c>
      <c r="B55" s="14" t="s">
        <v>22</v>
      </c>
      <c r="C55" s="12" t="s">
        <v>82</v>
      </c>
      <c r="D55" s="15">
        <v>5</v>
      </c>
      <c r="E55" s="15">
        <v>6</v>
      </c>
      <c r="F55" s="16">
        <f t="shared" si="0"/>
        <v>5.5</v>
      </c>
      <c r="G55" s="17">
        <v>12</v>
      </c>
      <c r="H55" s="17">
        <v>11</v>
      </c>
      <c r="I55" s="18">
        <f t="shared" si="1"/>
        <v>11.5</v>
      </c>
      <c r="J55" s="15">
        <v>6</v>
      </c>
      <c r="K55" s="15">
        <v>5</v>
      </c>
      <c r="L55" s="16">
        <f t="shared" si="2"/>
        <v>5.5</v>
      </c>
      <c r="M55" s="6">
        <f t="shared" si="3"/>
        <v>7.5</v>
      </c>
    </row>
    <row r="56" spans="1:13" x14ac:dyDescent="0.3">
      <c r="A56" s="12">
        <v>54</v>
      </c>
      <c r="B56" s="14" t="s">
        <v>83</v>
      </c>
      <c r="C56" s="12" t="s">
        <v>84</v>
      </c>
      <c r="D56" s="15">
        <v>12</v>
      </c>
      <c r="E56" s="15">
        <v>9</v>
      </c>
      <c r="F56" s="16">
        <f t="shared" si="0"/>
        <v>10.5</v>
      </c>
      <c r="G56" s="17">
        <v>14</v>
      </c>
      <c r="H56" s="17">
        <v>15</v>
      </c>
      <c r="I56" s="18">
        <f t="shared" si="1"/>
        <v>14.5</v>
      </c>
      <c r="J56" s="15">
        <v>11</v>
      </c>
      <c r="K56" s="15">
        <v>9</v>
      </c>
      <c r="L56" s="16">
        <f t="shared" si="2"/>
        <v>10</v>
      </c>
      <c r="M56" s="6">
        <f t="shared" si="3"/>
        <v>11.666666666666666</v>
      </c>
    </row>
    <row r="57" spans="1:13" x14ac:dyDescent="0.3">
      <c r="A57" s="12">
        <v>55</v>
      </c>
      <c r="B57" s="14" t="s">
        <v>16</v>
      </c>
      <c r="C57" s="12" t="s">
        <v>85</v>
      </c>
      <c r="D57" s="15">
        <v>14</v>
      </c>
      <c r="E57" s="15">
        <v>13</v>
      </c>
      <c r="F57" s="16">
        <f t="shared" si="0"/>
        <v>13.5</v>
      </c>
      <c r="G57" s="17">
        <v>15</v>
      </c>
      <c r="H57" s="17">
        <v>15</v>
      </c>
      <c r="I57" s="18">
        <f t="shared" si="1"/>
        <v>15</v>
      </c>
      <c r="J57" s="15">
        <v>8</v>
      </c>
      <c r="K57" s="15">
        <v>7</v>
      </c>
      <c r="L57" s="16">
        <f t="shared" si="2"/>
        <v>7.5</v>
      </c>
      <c r="M57" s="6">
        <f t="shared" si="3"/>
        <v>12</v>
      </c>
    </row>
    <row r="58" spans="1:13" x14ac:dyDescent="0.3">
      <c r="A58" s="12">
        <v>56</v>
      </c>
      <c r="B58" s="14" t="s">
        <v>86</v>
      </c>
      <c r="C58" s="12" t="s">
        <v>87</v>
      </c>
      <c r="D58" s="15">
        <v>3</v>
      </c>
      <c r="E58" s="15">
        <v>5</v>
      </c>
      <c r="F58" s="16">
        <f t="shared" si="0"/>
        <v>4</v>
      </c>
      <c r="G58" s="17">
        <v>18</v>
      </c>
      <c r="H58" s="17">
        <v>18</v>
      </c>
      <c r="I58" s="18">
        <f t="shared" si="1"/>
        <v>18</v>
      </c>
      <c r="J58" s="15">
        <v>2</v>
      </c>
      <c r="K58" s="15">
        <v>2</v>
      </c>
      <c r="L58" s="16">
        <f t="shared" si="2"/>
        <v>2</v>
      </c>
      <c r="M58" s="6">
        <f t="shared" si="3"/>
        <v>8</v>
      </c>
    </row>
    <row r="59" spans="1:13" x14ac:dyDescent="0.3">
      <c r="A59" s="12">
        <v>57</v>
      </c>
      <c r="B59" s="14" t="s">
        <v>13</v>
      </c>
      <c r="C59" s="12" t="s">
        <v>88</v>
      </c>
      <c r="D59" s="15">
        <v>8</v>
      </c>
      <c r="E59" s="15">
        <v>7</v>
      </c>
      <c r="F59" s="16">
        <f t="shared" si="0"/>
        <v>7.5</v>
      </c>
      <c r="G59" s="17">
        <v>11</v>
      </c>
      <c r="H59" s="17">
        <v>12</v>
      </c>
      <c r="I59" s="18">
        <f t="shared" si="1"/>
        <v>11.5</v>
      </c>
      <c r="J59" s="15">
        <v>8</v>
      </c>
      <c r="K59" s="15">
        <v>6</v>
      </c>
      <c r="L59" s="16">
        <f t="shared" si="2"/>
        <v>7</v>
      </c>
      <c r="M59" s="6">
        <f t="shared" si="3"/>
        <v>8.6666666666666661</v>
      </c>
    </row>
    <row r="60" spans="1:13" x14ac:dyDescent="0.3">
      <c r="A60" s="12">
        <v>58</v>
      </c>
      <c r="B60" s="14" t="s">
        <v>89</v>
      </c>
      <c r="C60" s="12" t="s">
        <v>90</v>
      </c>
      <c r="F60" s="16">
        <f t="shared" si="0"/>
        <v>0</v>
      </c>
      <c r="G60" s="17"/>
      <c r="H60" s="17"/>
      <c r="I60" s="18">
        <f t="shared" si="1"/>
        <v>0</v>
      </c>
      <c r="L60" s="16">
        <f t="shared" si="2"/>
        <v>0</v>
      </c>
      <c r="M60" s="6">
        <f t="shared" si="3"/>
        <v>0</v>
      </c>
    </row>
    <row r="61" spans="1:13" x14ac:dyDescent="0.3">
      <c r="A61" s="12">
        <v>59</v>
      </c>
      <c r="B61" s="14" t="s">
        <v>83</v>
      </c>
      <c r="C61" s="12" t="s">
        <v>91</v>
      </c>
      <c r="D61" s="15">
        <v>15</v>
      </c>
      <c r="E61" s="15">
        <v>13</v>
      </c>
      <c r="F61" s="16">
        <f t="shared" si="0"/>
        <v>14</v>
      </c>
      <c r="G61" s="17">
        <v>12</v>
      </c>
      <c r="H61" s="17">
        <v>11</v>
      </c>
      <c r="I61" s="18">
        <f t="shared" si="1"/>
        <v>11.5</v>
      </c>
      <c r="J61" s="15">
        <v>18</v>
      </c>
      <c r="K61" s="15">
        <v>17</v>
      </c>
      <c r="L61" s="16">
        <f t="shared" si="2"/>
        <v>17.5</v>
      </c>
      <c r="M61" s="6">
        <f t="shared" si="3"/>
        <v>14.333333333333334</v>
      </c>
    </row>
    <row r="62" spans="1:13" x14ac:dyDescent="0.3">
      <c r="A62" s="12">
        <v>60</v>
      </c>
      <c r="B62" s="14" t="s">
        <v>22</v>
      </c>
      <c r="C62" s="12" t="s">
        <v>92</v>
      </c>
      <c r="D62" s="15">
        <v>4</v>
      </c>
      <c r="E62" s="15">
        <v>6</v>
      </c>
      <c r="F62" s="16">
        <f t="shared" si="0"/>
        <v>5</v>
      </c>
      <c r="G62" s="17">
        <v>1</v>
      </c>
      <c r="H62" s="17">
        <v>2</v>
      </c>
      <c r="I62" s="18">
        <f t="shared" si="1"/>
        <v>1.5</v>
      </c>
      <c r="J62" s="15">
        <v>3</v>
      </c>
      <c r="K62" s="15">
        <v>3</v>
      </c>
      <c r="L62" s="16">
        <f t="shared" si="2"/>
        <v>3</v>
      </c>
      <c r="M62" s="6">
        <f t="shared" si="3"/>
        <v>3.1666666666666665</v>
      </c>
    </row>
    <row r="63" spans="1:13" x14ac:dyDescent="0.3">
      <c r="A63" s="12">
        <v>61</v>
      </c>
      <c r="B63" s="14" t="s">
        <v>26</v>
      </c>
      <c r="C63" s="12" t="s">
        <v>93</v>
      </c>
      <c r="F63" s="16">
        <f t="shared" si="0"/>
        <v>0</v>
      </c>
      <c r="G63" s="17"/>
      <c r="H63" s="17"/>
      <c r="I63" s="18">
        <f t="shared" si="1"/>
        <v>0</v>
      </c>
      <c r="L63" s="16">
        <f t="shared" si="2"/>
        <v>0</v>
      </c>
      <c r="M63" s="6">
        <f t="shared" si="3"/>
        <v>0</v>
      </c>
    </row>
    <row r="64" spans="1:13" x14ac:dyDescent="0.3">
      <c r="A64" s="12">
        <v>62</v>
      </c>
      <c r="B64" s="14" t="s">
        <v>34</v>
      </c>
      <c r="C64" s="12" t="s">
        <v>94</v>
      </c>
      <c r="D64" s="15">
        <v>1</v>
      </c>
      <c r="E64" s="15">
        <v>3</v>
      </c>
      <c r="F64" s="16">
        <f t="shared" si="0"/>
        <v>2</v>
      </c>
      <c r="G64" s="17">
        <v>8</v>
      </c>
      <c r="H64" s="17">
        <v>5</v>
      </c>
      <c r="I64" s="18">
        <f t="shared" si="1"/>
        <v>6.5</v>
      </c>
      <c r="J64" s="15">
        <v>2</v>
      </c>
      <c r="K64" s="15">
        <v>2</v>
      </c>
      <c r="L64" s="16">
        <f t="shared" si="2"/>
        <v>2</v>
      </c>
      <c r="M64" s="6">
        <f t="shared" si="3"/>
        <v>3.5</v>
      </c>
    </row>
    <row r="65" spans="1:13" x14ac:dyDescent="0.3">
      <c r="A65" s="12">
        <v>63</v>
      </c>
      <c r="B65" s="14" t="s">
        <v>13</v>
      </c>
      <c r="C65" s="12" t="s">
        <v>95</v>
      </c>
      <c r="D65" s="15">
        <v>14</v>
      </c>
      <c r="E65" s="15">
        <v>12</v>
      </c>
      <c r="F65" s="16">
        <f t="shared" si="0"/>
        <v>13</v>
      </c>
      <c r="G65" s="17">
        <v>16</v>
      </c>
      <c r="H65" s="17">
        <v>16</v>
      </c>
      <c r="I65" s="18">
        <f t="shared" si="1"/>
        <v>16</v>
      </c>
      <c r="J65" s="15">
        <v>2</v>
      </c>
      <c r="K65" s="15">
        <v>2</v>
      </c>
      <c r="L65" s="16">
        <f t="shared" si="2"/>
        <v>2</v>
      </c>
      <c r="M65" s="6">
        <f t="shared" si="3"/>
        <v>10.333333333333334</v>
      </c>
    </row>
    <row r="66" spans="1:13" x14ac:dyDescent="0.3">
      <c r="A66" s="12">
        <v>64</v>
      </c>
      <c r="B66" s="14" t="s">
        <v>35</v>
      </c>
      <c r="C66" s="12" t="s">
        <v>96</v>
      </c>
      <c r="D66" s="15">
        <v>12</v>
      </c>
      <c r="E66" s="15">
        <v>13</v>
      </c>
      <c r="F66" s="16">
        <f t="shared" si="0"/>
        <v>12.5</v>
      </c>
      <c r="G66" s="17">
        <v>14</v>
      </c>
      <c r="H66" s="17">
        <v>13</v>
      </c>
      <c r="I66" s="18">
        <f t="shared" si="1"/>
        <v>13.5</v>
      </c>
      <c r="J66" s="15">
        <v>3</v>
      </c>
      <c r="K66" s="15">
        <v>3</v>
      </c>
      <c r="L66" s="16">
        <f t="shared" si="2"/>
        <v>3</v>
      </c>
      <c r="M66" s="6">
        <f t="shared" si="3"/>
        <v>9.6666666666666661</v>
      </c>
    </row>
    <row r="67" spans="1:13" x14ac:dyDescent="0.3">
      <c r="A67" s="12">
        <v>65</v>
      </c>
      <c r="B67" s="14" t="s">
        <v>8</v>
      </c>
      <c r="C67" s="12" t="s">
        <v>97</v>
      </c>
      <c r="D67" s="15">
        <v>15</v>
      </c>
      <c r="E67" s="15">
        <v>13</v>
      </c>
      <c r="F67" s="16">
        <f t="shared" si="0"/>
        <v>14</v>
      </c>
      <c r="G67" s="17">
        <v>12</v>
      </c>
      <c r="H67" s="17">
        <v>11</v>
      </c>
      <c r="I67" s="18">
        <f t="shared" si="1"/>
        <v>11.5</v>
      </c>
      <c r="J67" s="15">
        <v>4</v>
      </c>
      <c r="K67" s="15">
        <v>3</v>
      </c>
      <c r="L67" s="16">
        <f t="shared" si="2"/>
        <v>3.5</v>
      </c>
      <c r="M67" s="6">
        <f t="shared" si="3"/>
        <v>9.6666666666666661</v>
      </c>
    </row>
    <row r="68" spans="1:13" x14ac:dyDescent="0.3">
      <c r="A68" s="12">
        <v>66</v>
      </c>
      <c r="B68" s="14" t="s">
        <v>34</v>
      </c>
      <c r="C68" s="12" t="s">
        <v>98</v>
      </c>
      <c r="D68" s="15">
        <v>0</v>
      </c>
      <c r="E68" s="15">
        <v>0</v>
      </c>
      <c r="F68" s="16">
        <f t="shared" ref="F68:F131" si="4">(D68+E68)/2</f>
        <v>0</v>
      </c>
      <c r="G68" s="17"/>
      <c r="H68" s="17"/>
      <c r="I68" s="18">
        <f t="shared" ref="I68:I131" si="5">(G68+H68)/2</f>
        <v>0</v>
      </c>
      <c r="J68" s="15">
        <v>1</v>
      </c>
      <c r="K68" s="15">
        <v>1</v>
      </c>
      <c r="L68" s="16">
        <f t="shared" ref="L68:L131" si="6">(J68+K68)/2</f>
        <v>1</v>
      </c>
      <c r="M68" s="6">
        <f t="shared" ref="M68:M131" si="7">(F68+I68+L68)/3</f>
        <v>0.33333333333333331</v>
      </c>
    </row>
    <row r="69" spans="1:13" x14ac:dyDescent="0.3">
      <c r="A69" s="12">
        <v>67</v>
      </c>
      <c r="B69" s="14" t="s">
        <v>13</v>
      </c>
      <c r="C69" s="12" t="s">
        <v>99</v>
      </c>
      <c r="D69" s="15">
        <v>0</v>
      </c>
      <c r="E69" s="15">
        <v>0</v>
      </c>
      <c r="F69" s="16">
        <f t="shared" si="4"/>
        <v>0</v>
      </c>
      <c r="G69" s="17">
        <v>3</v>
      </c>
      <c r="H69" s="17">
        <v>3</v>
      </c>
      <c r="I69" s="18">
        <f t="shared" si="5"/>
        <v>3</v>
      </c>
      <c r="J69" s="15">
        <v>2</v>
      </c>
      <c r="K69" s="15">
        <v>2</v>
      </c>
      <c r="L69" s="16">
        <f t="shared" si="6"/>
        <v>2</v>
      </c>
      <c r="M69" s="6">
        <f t="shared" si="7"/>
        <v>1.6666666666666667</v>
      </c>
    </row>
    <row r="70" spans="1:13" x14ac:dyDescent="0.3">
      <c r="A70" s="12">
        <v>68</v>
      </c>
      <c r="B70" s="14" t="s">
        <v>100</v>
      </c>
      <c r="C70" s="12" t="s">
        <v>101</v>
      </c>
      <c r="F70" s="16">
        <f t="shared" si="4"/>
        <v>0</v>
      </c>
      <c r="G70" s="17"/>
      <c r="H70" s="17"/>
      <c r="I70" s="18">
        <f t="shared" si="5"/>
        <v>0</v>
      </c>
      <c r="L70" s="16">
        <f t="shared" si="6"/>
        <v>0</v>
      </c>
      <c r="M70" s="6">
        <f t="shared" si="7"/>
        <v>0</v>
      </c>
    </row>
    <row r="71" spans="1:13" x14ac:dyDescent="0.3">
      <c r="A71" s="12">
        <v>69</v>
      </c>
      <c r="B71" s="14" t="s">
        <v>86</v>
      </c>
      <c r="C71" s="12" t="s">
        <v>102</v>
      </c>
      <c r="F71" s="16">
        <f t="shared" si="4"/>
        <v>0</v>
      </c>
      <c r="G71" s="17"/>
      <c r="H71" s="17"/>
      <c r="I71" s="18">
        <f t="shared" si="5"/>
        <v>0</v>
      </c>
      <c r="J71" s="15">
        <v>2</v>
      </c>
      <c r="K71" s="15">
        <v>2</v>
      </c>
      <c r="L71" s="16">
        <f t="shared" si="6"/>
        <v>2</v>
      </c>
      <c r="M71" s="6">
        <f t="shared" si="7"/>
        <v>0.66666666666666663</v>
      </c>
    </row>
    <row r="72" spans="1:13" x14ac:dyDescent="0.3">
      <c r="A72" s="12">
        <v>70</v>
      </c>
      <c r="B72" s="14" t="s">
        <v>8</v>
      </c>
      <c r="C72" s="12" t="s">
        <v>103</v>
      </c>
      <c r="D72" s="15">
        <v>15</v>
      </c>
      <c r="E72" s="15">
        <v>13</v>
      </c>
      <c r="F72" s="16">
        <f t="shared" si="4"/>
        <v>14</v>
      </c>
      <c r="G72" s="17">
        <v>16</v>
      </c>
      <c r="H72" s="17">
        <v>17</v>
      </c>
      <c r="I72" s="18">
        <f t="shared" si="5"/>
        <v>16.5</v>
      </c>
      <c r="J72" s="15">
        <v>9</v>
      </c>
      <c r="K72" s="15">
        <v>11</v>
      </c>
      <c r="L72" s="16">
        <f t="shared" si="6"/>
        <v>10</v>
      </c>
      <c r="M72" s="6">
        <f t="shared" si="7"/>
        <v>13.5</v>
      </c>
    </row>
    <row r="73" spans="1:13" x14ac:dyDescent="0.3">
      <c r="A73" s="12">
        <v>71</v>
      </c>
      <c r="B73" s="14" t="s">
        <v>45</v>
      </c>
      <c r="C73" s="12" t="s">
        <v>104</v>
      </c>
      <c r="F73" s="16">
        <f t="shared" si="4"/>
        <v>0</v>
      </c>
      <c r="G73" s="17"/>
      <c r="H73" s="17"/>
      <c r="I73" s="18">
        <f t="shared" si="5"/>
        <v>0</v>
      </c>
      <c r="J73" s="15">
        <v>2</v>
      </c>
      <c r="K73" s="15">
        <v>2</v>
      </c>
      <c r="L73" s="16">
        <f t="shared" si="6"/>
        <v>2</v>
      </c>
      <c r="M73" s="6">
        <f t="shared" si="7"/>
        <v>0.66666666666666663</v>
      </c>
    </row>
    <row r="74" spans="1:13" x14ac:dyDescent="0.3">
      <c r="A74" s="12">
        <v>72</v>
      </c>
      <c r="B74" s="14" t="s">
        <v>27</v>
      </c>
      <c r="C74" s="12" t="s">
        <v>105</v>
      </c>
      <c r="D74" s="15">
        <v>5</v>
      </c>
      <c r="E74" s="15">
        <v>6</v>
      </c>
      <c r="F74" s="16">
        <f t="shared" si="4"/>
        <v>5.5</v>
      </c>
      <c r="G74" s="17">
        <v>12</v>
      </c>
      <c r="H74" s="17">
        <v>11</v>
      </c>
      <c r="I74" s="18">
        <f t="shared" si="5"/>
        <v>11.5</v>
      </c>
      <c r="J74" s="15">
        <v>8</v>
      </c>
      <c r="K74" s="15">
        <v>7</v>
      </c>
      <c r="L74" s="16">
        <f t="shared" si="6"/>
        <v>7.5</v>
      </c>
      <c r="M74" s="6">
        <f t="shared" si="7"/>
        <v>8.1666666666666661</v>
      </c>
    </row>
    <row r="75" spans="1:13" x14ac:dyDescent="0.3">
      <c r="A75" s="12">
        <v>73</v>
      </c>
      <c r="B75" s="14" t="s">
        <v>45</v>
      </c>
      <c r="C75" s="12" t="s">
        <v>106</v>
      </c>
      <c r="F75" s="16">
        <f t="shared" si="4"/>
        <v>0</v>
      </c>
      <c r="G75" s="17"/>
      <c r="H75" s="17"/>
      <c r="I75" s="18">
        <f t="shared" si="5"/>
        <v>0</v>
      </c>
      <c r="L75" s="16">
        <f t="shared" si="6"/>
        <v>0</v>
      </c>
      <c r="M75" s="6">
        <f t="shared" si="7"/>
        <v>0</v>
      </c>
    </row>
    <row r="76" spans="1:13" x14ac:dyDescent="0.3">
      <c r="A76" s="12">
        <v>74</v>
      </c>
      <c r="B76" s="14" t="s">
        <v>45</v>
      </c>
      <c r="C76" s="12" t="s">
        <v>107</v>
      </c>
      <c r="D76" s="15">
        <v>18</v>
      </c>
      <c r="E76" s="15">
        <v>17</v>
      </c>
      <c r="F76" s="16">
        <f t="shared" si="4"/>
        <v>17.5</v>
      </c>
      <c r="G76" s="17">
        <v>20</v>
      </c>
      <c r="H76" s="17">
        <v>19</v>
      </c>
      <c r="I76" s="18">
        <f t="shared" si="5"/>
        <v>19.5</v>
      </c>
      <c r="J76" s="15">
        <v>14</v>
      </c>
      <c r="K76" s="15">
        <v>12</v>
      </c>
      <c r="L76" s="16">
        <f t="shared" si="6"/>
        <v>13</v>
      </c>
      <c r="M76" s="6">
        <f t="shared" si="7"/>
        <v>16.666666666666668</v>
      </c>
    </row>
    <row r="77" spans="1:13" x14ac:dyDescent="0.3">
      <c r="A77" s="12">
        <v>75</v>
      </c>
      <c r="B77" s="14" t="s">
        <v>34</v>
      </c>
      <c r="C77" s="12" t="s">
        <v>108</v>
      </c>
      <c r="D77" s="15">
        <v>7</v>
      </c>
      <c r="E77" s="15">
        <v>8</v>
      </c>
      <c r="F77" s="16">
        <f t="shared" si="4"/>
        <v>7.5</v>
      </c>
      <c r="G77" s="17">
        <v>15</v>
      </c>
      <c r="H77" s="17">
        <v>16</v>
      </c>
      <c r="I77" s="18">
        <f t="shared" si="5"/>
        <v>15.5</v>
      </c>
      <c r="J77" s="15">
        <v>7</v>
      </c>
      <c r="K77" s="15">
        <v>5</v>
      </c>
      <c r="L77" s="16">
        <f t="shared" si="6"/>
        <v>6</v>
      </c>
      <c r="M77" s="6">
        <f t="shared" si="7"/>
        <v>9.6666666666666661</v>
      </c>
    </row>
    <row r="78" spans="1:13" x14ac:dyDescent="0.3">
      <c r="A78" s="12">
        <v>76</v>
      </c>
      <c r="B78" s="14" t="s">
        <v>13</v>
      </c>
      <c r="C78" s="12" t="s">
        <v>109</v>
      </c>
      <c r="D78" s="15">
        <v>13</v>
      </c>
      <c r="E78" s="15">
        <v>11</v>
      </c>
      <c r="F78" s="16">
        <f t="shared" si="4"/>
        <v>12</v>
      </c>
      <c r="G78" s="17">
        <v>18</v>
      </c>
      <c r="H78" s="17">
        <v>19</v>
      </c>
      <c r="I78" s="18">
        <f t="shared" si="5"/>
        <v>18.5</v>
      </c>
      <c r="J78" s="15">
        <v>11</v>
      </c>
      <c r="K78" s="15">
        <v>9</v>
      </c>
      <c r="L78" s="16">
        <f t="shared" si="6"/>
        <v>10</v>
      </c>
      <c r="M78" s="6">
        <f t="shared" si="7"/>
        <v>13.5</v>
      </c>
    </row>
    <row r="79" spans="1:13" x14ac:dyDescent="0.3">
      <c r="A79" s="12">
        <v>77</v>
      </c>
      <c r="B79" s="14" t="s">
        <v>45</v>
      </c>
      <c r="C79" s="12" t="s">
        <v>110</v>
      </c>
      <c r="F79" s="16">
        <f t="shared" si="4"/>
        <v>0</v>
      </c>
      <c r="G79" s="17"/>
      <c r="H79" s="17"/>
      <c r="I79" s="18">
        <f t="shared" si="5"/>
        <v>0</v>
      </c>
      <c r="L79" s="16">
        <f t="shared" si="6"/>
        <v>0</v>
      </c>
      <c r="M79" s="6">
        <f t="shared" si="7"/>
        <v>0</v>
      </c>
    </row>
    <row r="80" spans="1:13" x14ac:dyDescent="0.3">
      <c r="A80" s="12">
        <v>78</v>
      </c>
      <c r="B80" s="14" t="s">
        <v>18</v>
      </c>
      <c r="C80" s="12" t="s">
        <v>111</v>
      </c>
      <c r="D80" s="15">
        <v>7</v>
      </c>
      <c r="E80" s="15">
        <v>8</v>
      </c>
      <c r="F80" s="16">
        <f t="shared" si="4"/>
        <v>7.5</v>
      </c>
      <c r="G80" s="17">
        <v>3</v>
      </c>
      <c r="H80" s="17">
        <v>2</v>
      </c>
      <c r="I80" s="18">
        <f t="shared" si="5"/>
        <v>2.5</v>
      </c>
      <c r="J80" s="15">
        <v>3</v>
      </c>
      <c r="K80" s="15">
        <v>3</v>
      </c>
      <c r="L80" s="16">
        <f t="shared" si="6"/>
        <v>3</v>
      </c>
      <c r="M80" s="6">
        <f t="shared" si="7"/>
        <v>4.333333333333333</v>
      </c>
    </row>
    <row r="81" spans="1:13" x14ac:dyDescent="0.3">
      <c r="A81" s="12">
        <v>79</v>
      </c>
      <c r="B81" s="14" t="s">
        <v>13</v>
      </c>
      <c r="C81" s="12" t="s">
        <v>112</v>
      </c>
      <c r="D81" s="15">
        <v>16</v>
      </c>
      <c r="E81" s="15">
        <v>15</v>
      </c>
      <c r="F81" s="16">
        <f t="shared" si="4"/>
        <v>15.5</v>
      </c>
      <c r="G81" s="17">
        <v>10</v>
      </c>
      <c r="H81" s="17">
        <v>10</v>
      </c>
      <c r="I81" s="18">
        <f t="shared" si="5"/>
        <v>10</v>
      </c>
      <c r="J81" s="15">
        <v>5</v>
      </c>
      <c r="K81" s="15">
        <v>5</v>
      </c>
      <c r="L81" s="16">
        <f t="shared" si="6"/>
        <v>5</v>
      </c>
      <c r="M81" s="6">
        <f t="shared" si="7"/>
        <v>10.166666666666666</v>
      </c>
    </row>
    <row r="82" spans="1:13" x14ac:dyDescent="0.3">
      <c r="A82" s="12">
        <v>80</v>
      </c>
      <c r="B82" s="14" t="s">
        <v>113</v>
      </c>
      <c r="C82" s="12" t="s">
        <v>114</v>
      </c>
      <c r="F82" s="16">
        <f t="shared" si="4"/>
        <v>0</v>
      </c>
      <c r="G82" s="17"/>
      <c r="H82" s="17"/>
      <c r="I82" s="18">
        <f t="shared" si="5"/>
        <v>0</v>
      </c>
      <c r="J82" s="15">
        <v>2</v>
      </c>
      <c r="K82" s="15">
        <v>2</v>
      </c>
      <c r="L82" s="16">
        <f t="shared" si="6"/>
        <v>2</v>
      </c>
      <c r="M82" s="6">
        <f t="shared" si="7"/>
        <v>0.66666666666666663</v>
      </c>
    </row>
    <row r="83" spans="1:13" x14ac:dyDescent="0.3">
      <c r="A83" s="12">
        <v>81</v>
      </c>
      <c r="B83" s="14" t="s">
        <v>35</v>
      </c>
      <c r="C83" s="12" t="s">
        <v>115</v>
      </c>
      <c r="F83" s="16">
        <f t="shared" si="4"/>
        <v>0</v>
      </c>
      <c r="G83" s="17"/>
      <c r="H83" s="17"/>
      <c r="I83" s="18">
        <f t="shared" si="5"/>
        <v>0</v>
      </c>
      <c r="L83" s="16">
        <f t="shared" si="6"/>
        <v>0</v>
      </c>
      <c r="M83" s="6">
        <f t="shared" si="7"/>
        <v>0</v>
      </c>
    </row>
    <row r="84" spans="1:13" x14ac:dyDescent="0.3">
      <c r="A84" s="12">
        <v>82</v>
      </c>
      <c r="B84" s="14" t="s">
        <v>34</v>
      </c>
      <c r="C84" s="12" t="s">
        <v>116</v>
      </c>
      <c r="D84" s="15">
        <v>1</v>
      </c>
      <c r="E84" s="15">
        <v>3</v>
      </c>
      <c r="F84" s="16">
        <f t="shared" si="4"/>
        <v>2</v>
      </c>
      <c r="G84" s="17">
        <v>14</v>
      </c>
      <c r="H84" s="17">
        <v>14</v>
      </c>
      <c r="I84" s="18">
        <f t="shared" si="5"/>
        <v>14</v>
      </c>
      <c r="J84" s="15">
        <v>3</v>
      </c>
      <c r="K84" s="15">
        <v>2</v>
      </c>
      <c r="L84" s="16">
        <f t="shared" si="6"/>
        <v>2.5</v>
      </c>
      <c r="M84" s="6">
        <f t="shared" si="7"/>
        <v>6.166666666666667</v>
      </c>
    </row>
    <row r="85" spans="1:13" x14ac:dyDescent="0.3">
      <c r="A85" s="12">
        <v>83</v>
      </c>
      <c r="B85" s="14" t="s">
        <v>79</v>
      </c>
      <c r="C85" s="12" t="s">
        <v>117</v>
      </c>
      <c r="D85" s="15">
        <v>12</v>
      </c>
      <c r="E85" s="15">
        <v>11</v>
      </c>
      <c r="F85" s="16">
        <f t="shared" si="4"/>
        <v>11.5</v>
      </c>
      <c r="G85" s="17">
        <v>19</v>
      </c>
      <c r="H85" s="17">
        <v>18</v>
      </c>
      <c r="I85" s="18">
        <f t="shared" si="5"/>
        <v>18.5</v>
      </c>
      <c r="J85" s="15">
        <v>5</v>
      </c>
      <c r="K85" s="15">
        <v>5</v>
      </c>
      <c r="L85" s="16">
        <f t="shared" si="6"/>
        <v>5</v>
      </c>
      <c r="M85" s="6">
        <f t="shared" si="7"/>
        <v>11.666666666666666</v>
      </c>
    </row>
    <row r="86" spans="1:13" x14ac:dyDescent="0.3">
      <c r="A86" s="12">
        <v>84</v>
      </c>
      <c r="B86" s="14" t="s">
        <v>26</v>
      </c>
      <c r="C86" s="12" t="s">
        <v>118</v>
      </c>
      <c r="F86" s="16">
        <f t="shared" si="4"/>
        <v>0</v>
      </c>
      <c r="G86" s="17"/>
      <c r="H86" s="17"/>
      <c r="I86" s="18">
        <f t="shared" si="5"/>
        <v>0</v>
      </c>
      <c r="L86" s="16">
        <f t="shared" si="6"/>
        <v>0</v>
      </c>
      <c r="M86" s="6">
        <f t="shared" si="7"/>
        <v>0</v>
      </c>
    </row>
    <row r="87" spans="1:13" x14ac:dyDescent="0.3">
      <c r="A87" s="12">
        <v>85</v>
      </c>
      <c r="B87" s="14" t="s">
        <v>13</v>
      </c>
      <c r="C87" s="12" t="s">
        <v>119</v>
      </c>
      <c r="F87" s="16">
        <f t="shared" si="4"/>
        <v>0</v>
      </c>
      <c r="G87" s="17"/>
      <c r="H87" s="17"/>
      <c r="I87" s="18">
        <f t="shared" si="5"/>
        <v>0</v>
      </c>
      <c r="L87" s="16">
        <f t="shared" si="6"/>
        <v>0</v>
      </c>
      <c r="M87" s="6">
        <f t="shared" si="7"/>
        <v>0</v>
      </c>
    </row>
    <row r="88" spans="1:13" x14ac:dyDescent="0.3">
      <c r="A88" s="12">
        <v>86</v>
      </c>
      <c r="B88" s="14" t="s">
        <v>34</v>
      </c>
      <c r="C88" s="12" t="s">
        <v>120</v>
      </c>
      <c r="F88" s="16">
        <f t="shared" si="4"/>
        <v>0</v>
      </c>
      <c r="G88" s="17"/>
      <c r="H88" s="17"/>
      <c r="I88" s="18">
        <f t="shared" si="5"/>
        <v>0</v>
      </c>
      <c r="L88" s="16">
        <f t="shared" si="6"/>
        <v>0</v>
      </c>
      <c r="M88" s="6">
        <f t="shared" si="7"/>
        <v>0</v>
      </c>
    </row>
    <row r="89" spans="1:13" x14ac:dyDescent="0.3">
      <c r="A89" s="12">
        <v>87</v>
      </c>
      <c r="B89" s="14" t="s">
        <v>16</v>
      </c>
      <c r="C89" s="12" t="s">
        <v>121</v>
      </c>
      <c r="F89" s="16">
        <f t="shared" si="4"/>
        <v>0</v>
      </c>
      <c r="G89" s="17"/>
      <c r="H89" s="17"/>
      <c r="I89" s="18">
        <f t="shared" si="5"/>
        <v>0</v>
      </c>
      <c r="L89" s="16">
        <f t="shared" si="6"/>
        <v>0</v>
      </c>
      <c r="M89" s="6">
        <f t="shared" si="7"/>
        <v>0</v>
      </c>
    </row>
    <row r="90" spans="1:13" x14ac:dyDescent="0.3">
      <c r="A90" s="12">
        <v>88</v>
      </c>
      <c r="B90" s="14" t="s">
        <v>64</v>
      </c>
      <c r="C90" s="12">
        <v>1074309</v>
      </c>
      <c r="D90" s="15">
        <v>14</v>
      </c>
      <c r="E90" s="15">
        <v>15</v>
      </c>
      <c r="F90" s="16">
        <f t="shared" si="4"/>
        <v>14.5</v>
      </c>
      <c r="G90" s="17">
        <v>8</v>
      </c>
      <c r="H90" s="17">
        <v>7</v>
      </c>
      <c r="I90" s="18">
        <f t="shared" si="5"/>
        <v>7.5</v>
      </c>
      <c r="J90" s="15">
        <v>9</v>
      </c>
      <c r="K90" s="15">
        <v>8</v>
      </c>
      <c r="L90" s="16">
        <f t="shared" si="6"/>
        <v>8.5</v>
      </c>
      <c r="M90" s="6">
        <f t="shared" si="7"/>
        <v>10.166666666666666</v>
      </c>
    </row>
    <row r="91" spans="1:13" x14ac:dyDescent="0.3">
      <c r="A91" s="12">
        <v>89</v>
      </c>
      <c r="B91" s="14" t="s">
        <v>13</v>
      </c>
      <c r="C91" s="12" t="s">
        <v>122</v>
      </c>
      <c r="F91" s="16">
        <f t="shared" si="4"/>
        <v>0</v>
      </c>
      <c r="G91" s="17"/>
      <c r="H91" s="17"/>
      <c r="I91" s="18">
        <f t="shared" si="5"/>
        <v>0</v>
      </c>
      <c r="L91" s="16">
        <f t="shared" si="6"/>
        <v>0</v>
      </c>
      <c r="M91" s="6">
        <f t="shared" si="7"/>
        <v>0</v>
      </c>
    </row>
    <row r="92" spans="1:13" x14ac:dyDescent="0.3">
      <c r="A92" s="12">
        <v>90</v>
      </c>
      <c r="B92" s="14" t="s">
        <v>83</v>
      </c>
      <c r="C92" s="12" t="s">
        <v>123</v>
      </c>
      <c r="F92" s="16">
        <f t="shared" si="4"/>
        <v>0</v>
      </c>
      <c r="G92" s="17"/>
      <c r="H92" s="17"/>
      <c r="I92" s="18">
        <f t="shared" si="5"/>
        <v>0</v>
      </c>
      <c r="L92" s="16">
        <f t="shared" si="6"/>
        <v>0</v>
      </c>
      <c r="M92" s="6">
        <f t="shared" si="7"/>
        <v>0</v>
      </c>
    </row>
    <row r="93" spans="1:13" x14ac:dyDescent="0.3">
      <c r="A93" s="12">
        <v>91</v>
      </c>
      <c r="B93" s="14" t="s">
        <v>86</v>
      </c>
      <c r="C93" s="12" t="s">
        <v>124</v>
      </c>
      <c r="D93" s="15">
        <v>2</v>
      </c>
      <c r="E93" s="15">
        <v>3</v>
      </c>
      <c r="F93" s="16">
        <f t="shared" si="4"/>
        <v>2.5</v>
      </c>
      <c r="G93" s="17">
        <v>10</v>
      </c>
      <c r="H93" s="17">
        <v>11</v>
      </c>
      <c r="I93" s="18">
        <f t="shared" si="5"/>
        <v>10.5</v>
      </c>
      <c r="J93" s="15">
        <v>2</v>
      </c>
      <c r="K93" s="15">
        <v>2</v>
      </c>
      <c r="L93" s="16">
        <f t="shared" si="6"/>
        <v>2</v>
      </c>
      <c r="M93" s="6">
        <f t="shared" si="7"/>
        <v>5</v>
      </c>
    </row>
    <row r="94" spans="1:13" x14ac:dyDescent="0.3">
      <c r="A94" s="12">
        <v>92</v>
      </c>
      <c r="B94" s="14" t="s">
        <v>125</v>
      </c>
      <c r="C94" s="12" t="s">
        <v>126</v>
      </c>
      <c r="D94" s="15">
        <v>18</v>
      </c>
      <c r="E94" s="15">
        <v>17</v>
      </c>
      <c r="F94" s="16">
        <f t="shared" si="4"/>
        <v>17.5</v>
      </c>
      <c r="G94" s="17">
        <v>19</v>
      </c>
      <c r="H94" s="17">
        <v>19</v>
      </c>
      <c r="I94" s="18">
        <f t="shared" si="5"/>
        <v>19</v>
      </c>
      <c r="J94" s="15">
        <v>15</v>
      </c>
      <c r="K94" s="15">
        <v>14</v>
      </c>
      <c r="L94" s="16">
        <f t="shared" si="6"/>
        <v>14.5</v>
      </c>
      <c r="M94" s="6">
        <f t="shared" si="7"/>
        <v>17</v>
      </c>
    </row>
    <row r="95" spans="1:13" x14ac:dyDescent="0.3">
      <c r="A95" s="12">
        <v>93</v>
      </c>
      <c r="B95" s="14" t="s">
        <v>27</v>
      </c>
      <c r="C95" s="12" t="s">
        <v>127</v>
      </c>
      <c r="F95" s="16">
        <f t="shared" si="4"/>
        <v>0</v>
      </c>
      <c r="G95" s="17"/>
      <c r="H95" s="17"/>
      <c r="I95" s="18">
        <f t="shared" si="5"/>
        <v>0</v>
      </c>
      <c r="L95" s="16">
        <f t="shared" si="6"/>
        <v>0</v>
      </c>
      <c r="M95" s="6">
        <f t="shared" si="7"/>
        <v>0</v>
      </c>
    </row>
    <row r="96" spans="1:13" x14ac:dyDescent="0.3">
      <c r="A96" s="12">
        <v>94</v>
      </c>
      <c r="B96" s="14" t="s">
        <v>26</v>
      </c>
      <c r="C96" s="12" t="s">
        <v>128</v>
      </c>
      <c r="D96" s="15">
        <v>13</v>
      </c>
      <c r="E96" s="15">
        <v>11</v>
      </c>
      <c r="F96" s="16">
        <f t="shared" si="4"/>
        <v>12</v>
      </c>
      <c r="G96" s="17">
        <v>15</v>
      </c>
      <c r="H96" s="17">
        <v>15</v>
      </c>
      <c r="I96" s="18">
        <f t="shared" si="5"/>
        <v>15</v>
      </c>
      <c r="J96" s="15">
        <v>16</v>
      </c>
      <c r="K96" s="15">
        <v>15</v>
      </c>
      <c r="L96" s="16">
        <f t="shared" si="6"/>
        <v>15.5</v>
      </c>
      <c r="M96" s="6">
        <f t="shared" si="7"/>
        <v>14.166666666666666</v>
      </c>
    </row>
    <row r="97" spans="1:13" x14ac:dyDescent="0.3">
      <c r="A97" s="12">
        <v>95</v>
      </c>
      <c r="B97" s="14" t="s">
        <v>129</v>
      </c>
      <c r="C97" s="12" t="s">
        <v>130</v>
      </c>
      <c r="D97" s="15">
        <v>0</v>
      </c>
      <c r="E97" s="15">
        <v>0</v>
      </c>
      <c r="F97" s="16">
        <f t="shared" si="4"/>
        <v>0</v>
      </c>
      <c r="G97" s="17">
        <v>0</v>
      </c>
      <c r="H97" s="17">
        <v>0</v>
      </c>
      <c r="I97" s="18">
        <f t="shared" si="5"/>
        <v>0</v>
      </c>
      <c r="J97" s="15">
        <v>1</v>
      </c>
      <c r="K97" s="15">
        <v>1</v>
      </c>
      <c r="L97" s="16">
        <f t="shared" si="6"/>
        <v>1</v>
      </c>
      <c r="M97" s="6">
        <f t="shared" si="7"/>
        <v>0.33333333333333331</v>
      </c>
    </row>
    <row r="98" spans="1:13" x14ac:dyDescent="0.3">
      <c r="A98" s="12">
        <v>96</v>
      </c>
      <c r="B98" s="14" t="s">
        <v>27</v>
      </c>
      <c r="C98" s="12" t="s">
        <v>131</v>
      </c>
      <c r="F98" s="16">
        <f t="shared" si="4"/>
        <v>0</v>
      </c>
      <c r="G98" s="17"/>
      <c r="H98" s="17"/>
      <c r="I98" s="18">
        <f t="shared" si="5"/>
        <v>0</v>
      </c>
      <c r="J98" s="15">
        <v>6</v>
      </c>
      <c r="K98" s="15">
        <v>7</v>
      </c>
      <c r="L98" s="16">
        <f t="shared" si="6"/>
        <v>6.5</v>
      </c>
      <c r="M98" s="6">
        <f t="shared" si="7"/>
        <v>2.1666666666666665</v>
      </c>
    </row>
    <row r="99" spans="1:13" x14ac:dyDescent="0.3">
      <c r="A99" s="12">
        <v>97</v>
      </c>
      <c r="B99" s="14" t="s">
        <v>45</v>
      </c>
      <c r="C99" s="12" t="s">
        <v>132</v>
      </c>
      <c r="F99" s="16">
        <f t="shared" si="4"/>
        <v>0</v>
      </c>
      <c r="G99" s="17"/>
      <c r="H99" s="17"/>
      <c r="I99" s="18">
        <f t="shared" si="5"/>
        <v>0</v>
      </c>
      <c r="L99" s="16">
        <f t="shared" si="6"/>
        <v>0</v>
      </c>
      <c r="M99" s="6">
        <f t="shared" si="7"/>
        <v>0</v>
      </c>
    </row>
    <row r="100" spans="1:13" x14ac:dyDescent="0.3">
      <c r="A100" s="12">
        <v>98</v>
      </c>
      <c r="B100" s="14" t="s">
        <v>26</v>
      </c>
      <c r="C100" s="12">
        <v>286038031</v>
      </c>
      <c r="D100" s="15">
        <v>13</v>
      </c>
      <c r="E100" s="15">
        <v>12</v>
      </c>
      <c r="F100" s="16">
        <f t="shared" si="4"/>
        <v>12.5</v>
      </c>
      <c r="G100" s="17">
        <v>16</v>
      </c>
      <c r="H100" s="17">
        <v>16</v>
      </c>
      <c r="I100" s="18">
        <f t="shared" si="5"/>
        <v>16</v>
      </c>
      <c r="J100" s="15">
        <v>16</v>
      </c>
      <c r="K100" s="15">
        <v>14</v>
      </c>
      <c r="L100" s="16">
        <f t="shared" si="6"/>
        <v>15</v>
      </c>
      <c r="M100" s="6">
        <f t="shared" si="7"/>
        <v>14.5</v>
      </c>
    </row>
    <row r="101" spans="1:13" x14ac:dyDescent="0.3">
      <c r="A101" s="12">
        <v>99</v>
      </c>
      <c r="B101" s="14" t="s">
        <v>45</v>
      </c>
      <c r="C101" s="12" t="s">
        <v>133</v>
      </c>
      <c r="D101" s="15">
        <v>5</v>
      </c>
      <c r="E101" s="15">
        <v>5</v>
      </c>
      <c r="F101" s="16">
        <f t="shared" si="4"/>
        <v>5</v>
      </c>
      <c r="G101" s="17">
        <v>11</v>
      </c>
      <c r="H101" s="17">
        <v>11</v>
      </c>
      <c r="I101" s="18">
        <f t="shared" si="5"/>
        <v>11</v>
      </c>
      <c r="J101" s="15">
        <v>2</v>
      </c>
      <c r="K101" s="15">
        <v>2</v>
      </c>
      <c r="L101" s="16">
        <f t="shared" si="6"/>
        <v>2</v>
      </c>
      <c r="M101" s="6">
        <f t="shared" si="7"/>
        <v>6</v>
      </c>
    </row>
    <row r="102" spans="1:13" x14ac:dyDescent="0.3">
      <c r="A102" s="12">
        <v>100</v>
      </c>
      <c r="B102" s="14" t="s">
        <v>134</v>
      </c>
      <c r="C102" s="12" t="s">
        <v>135</v>
      </c>
      <c r="F102" s="16">
        <f t="shared" si="4"/>
        <v>0</v>
      </c>
      <c r="G102" s="17"/>
      <c r="H102" s="17"/>
      <c r="I102" s="18">
        <f t="shared" si="5"/>
        <v>0</v>
      </c>
      <c r="L102" s="16">
        <f t="shared" si="6"/>
        <v>0</v>
      </c>
      <c r="M102" s="6">
        <f t="shared" si="7"/>
        <v>0</v>
      </c>
    </row>
    <row r="103" spans="1:13" x14ac:dyDescent="0.3">
      <c r="A103" s="12">
        <v>101</v>
      </c>
      <c r="B103" s="14" t="s">
        <v>35</v>
      </c>
      <c r="C103" s="12" t="s">
        <v>136</v>
      </c>
      <c r="D103" s="15">
        <v>11</v>
      </c>
      <c r="E103" s="15">
        <v>10</v>
      </c>
      <c r="F103" s="16">
        <f t="shared" si="4"/>
        <v>10.5</v>
      </c>
      <c r="G103" s="17">
        <v>13</v>
      </c>
      <c r="H103" s="17">
        <v>14</v>
      </c>
      <c r="I103" s="18">
        <f t="shared" si="5"/>
        <v>13.5</v>
      </c>
      <c r="J103" s="15">
        <v>1</v>
      </c>
      <c r="K103" s="15">
        <v>1</v>
      </c>
      <c r="L103" s="16">
        <f t="shared" si="6"/>
        <v>1</v>
      </c>
      <c r="M103" s="6">
        <f t="shared" si="7"/>
        <v>8.3333333333333339</v>
      </c>
    </row>
    <row r="104" spans="1:13" x14ac:dyDescent="0.3">
      <c r="A104" s="12">
        <v>102</v>
      </c>
      <c r="B104" s="14" t="s">
        <v>20</v>
      </c>
      <c r="C104" s="12" t="s">
        <v>137</v>
      </c>
      <c r="D104" s="15">
        <v>8</v>
      </c>
      <c r="E104" s="15">
        <v>8</v>
      </c>
      <c r="F104" s="16">
        <f t="shared" si="4"/>
        <v>8</v>
      </c>
      <c r="G104" s="17">
        <v>19</v>
      </c>
      <c r="H104" s="17">
        <v>19</v>
      </c>
      <c r="I104" s="18">
        <f t="shared" si="5"/>
        <v>19</v>
      </c>
      <c r="J104" s="15">
        <v>8</v>
      </c>
      <c r="K104" s="15">
        <v>6</v>
      </c>
      <c r="L104" s="16">
        <f t="shared" si="6"/>
        <v>7</v>
      </c>
      <c r="M104" s="6">
        <f t="shared" si="7"/>
        <v>11.333333333333334</v>
      </c>
    </row>
    <row r="105" spans="1:13" x14ac:dyDescent="0.3">
      <c r="A105" s="12">
        <v>103</v>
      </c>
      <c r="B105" s="14" t="s">
        <v>138</v>
      </c>
      <c r="C105" s="12" t="s">
        <v>139</v>
      </c>
      <c r="D105" s="15">
        <v>13</v>
      </c>
      <c r="E105" s="15">
        <v>11</v>
      </c>
      <c r="F105" s="16">
        <f t="shared" si="4"/>
        <v>12</v>
      </c>
      <c r="G105" s="17">
        <v>14</v>
      </c>
      <c r="H105" s="17">
        <v>15</v>
      </c>
      <c r="I105" s="18">
        <f t="shared" si="5"/>
        <v>14.5</v>
      </c>
      <c r="J105" s="15">
        <v>6</v>
      </c>
      <c r="K105" s="15">
        <v>6</v>
      </c>
      <c r="L105" s="16">
        <f t="shared" si="6"/>
        <v>6</v>
      </c>
      <c r="M105" s="6">
        <f t="shared" si="7"/>
        <v>10.833333333333334</v>
      </c>
    </row>
    <row r="106" spans="1:13" x14ac:dyDescent="0.3">
      <c r="A106" s="12">
        <v>104</v>
      </c>
      <c r="B106" s="14" t="s">
        <v>140</v>
      </c>
      <c r="C106" s="12" t="s">
        <v>141</v>
      </c>
      <c r="D106" s="15">
        <v>6</v>
      </c>
      <c r="E106" s="15">
        <v>7</v>
      </c>
      <c r="F106" s="16">
        <f t="shared" si="4"/>
        <v>6.5</v>
      </c>
      <c r="G106" s="17">
        <v>17</v>
      </c>
      <c r="H106" s="17">
        <v>18</v>
      </c>
      <c r="I106" s="18">
        <f t="shared" si="5"/>
        <v>17.5</v>
      </c>
      <c r="J106" s="15">
        <v>5</v>
      </c>
      <c r="K106" s="15">
        <v>5</v>
      </c>
      <c r="L106" s="16">
        <f t="shared" si="6"/>
        <v>5</v>
      </c>
      <c r="M106" s="6">
        <f t="shared" si="7"/>
        <v>9.6666666666666661</v>
      </c>
    </row>
    <row r="107" spans="1:13" x14ac:dyDescent="0.3">
      <c r="A107" s="12">
        <v>105</v>
      </c>
      <c r="B107" s="14" t="s">
        <v>58</v>
      </c>
      <c r="C107" s="12" t="s">
        <v>142</v>
      </c>
      <c r="D107" s="15">
        <v>8</v>
      </c>
      <c r="E107" s="15">
        <v>9</v>
      </c>
      <c r="F107" s="16">
        <f t="shared" si="4"/>
        <v>8.5</v>
      </c>
      <c r="G107" s="17">
        <v>18</v>
      </c>
      <c r="H107" s="17">
        <v>18</v>
      </c>
      <c r="I107" s="18">
        <f t="shared" si="5"/>
        <v>18</v>
      </c>
      <c r="J107" s="15">
        <v>4</v>
      </c>
      <c r="K107" s="15">
        <v>4</v>
      </c>
      <c r="L107" s="16">
        <f t="shared" si="6"/>
        <v>4</v>
      </c>
      <c r="M107" s="6">
        <f t="shared" si="7"/>
        <v>10.166666666666666</v>
      </c>
    </row>
    <row r="108" spans="1:13" x14ac:dyDescent="0.3">
      <c r="A108" s="12">
        <v>106</v>
      </c>
      <c r="B108" s="14" t="s">
        <v>45</v>
      </c>
      <c r="C108" s="12" t="s">
        <v>143</v>
      </c>
      <c r="D108" s="15">
        <v>4</v>
      </c>
      <c r="E108" s="15">
        <v>5</v>
      </c>
      <c r="F108" s="16">
        <f t="shared" si="4"/>
        <v>4.5</v>
      </c>
      <c r="G108" s="17">
        <v>11</v>
      </c>
      <c r="H108" s="17">
        <v>12</v>
      </c>
      <c r="I108" s="18">
        <f t="shared" si="5"/>
        <v>11.5</v>
      </c>
      <c r="J108" s="15">
        <v>2</v>
      </c>
      <c r="K108" s="15">
        <v>2</v>
      </c>
      <c r="L108" s="16">
        <f t="shared" si="6"/>
        <v>2</v>
      </c>
      <c r="M108" s="6">
        <f t="shared" si="7"/>
        <v>6</v>
      </c>
    </row>
    <row r="109" spans="1:13" x14ac:dyDescent="0.3">
      <c r="A109" s="12">
        <v>107</v>
      </c>
      <c r="B109" s="14" t="s">
        <v>144</v>
      </c>
      <c r="C109" s="12" t="s">
        <v>145</v>
      </c>
      <c r="F109" s="16">
        <f t="shared" si="4"/>
        <v>0</v>
      </c>
      <c r="G109" s="17"/>
      <c r="H109" s="17"/>
      <c r="I109" s="18">
        <f t="shared" si="5"/>
        <v>0</v>
      </c>
      <c r="L109" s="16">
        <f t="shared" si="6"/>
        <v>0</v>
      </c>
      <c r="M109" s="6">
        <f t="shared" si="7"/>
        <v>0</v>
      </c>
    </row>
    <row r="110" spans="1:13" x14ac:dyDescent="0.3">
      <c r="A110" s="12">
        <v>108</v>
      </c>
      <c r="B110" s="14" t="s">
        <v>45</v>
      </c>
      <c r="C110" s="12" t="s">
        <v>146</v>
      </c>
      <c r="D110" s="15">
        <v>6</v>
      </c>
      <c r="E110" s="15">
        <v>8</v>
      </c>
      <c r="F110" s="16">
        <f t="shared" si="4"/>
        <v>7</v>
      </c>
      <c r="G110" s="17">
        <v>13</v>
      </c>
      <c r="H110" s="17">
        <v>12</v>
      </c>
      <c r="I110" s="18">
        <f t="shared" si="5"/>
        <v>12.5</v>
      </c>
      <c r="J110" s="15">
        <v>4</v>
      </c>
      <c r="K110" s="15">
        <v>4</v>
      </c>
      <c r="L110" s="16">
        <f t="shared" si="6"/>
        <v>4</v>
      </c>
      <c r="M110" s="6">
        <f t="shared" si="7"/>
        <v>7.833333333333333</v>
      </c>
    </row>
    <row r="111" spans="1:13" x14ac:dyDescent="0.3">
      <c r="A111" s="12">
        <v>109</v>
      </c>
      <c r="B111" s="14" t="s">
        <v>13</v>
      </c>
      <c r="C111" s="12" t="s">
        <v>147</v>
      </c>
      <c r="D111" s="15">
        <v>10</v>
      </c>
      <c r="E111" s="15">
        <v>12</v>
      </c>
      <c r="F111" s="16">
        <f t="shared" si="4"/>
        <v>11</v>
      </c>
      <c r="G111" s="17">
        <v>14</v>
      </c>
      <c r="H111" s="17">
        <v>16</v>
      </c>
      <c r="I111" s="18">
        <f t="shared" si="5"/>
        <v>15</v>
      </c>
      <c r="J111" s="15">
        <v>10</v>
      </c>
      <c r="K111" s="15">
        <v>8</v>
      </c>
      <c r="L111" s="16">
        <f t="shared" si="6"/>
        <v>9</v>
      </c>
      <c r="M111" s="6">
        <f t="shared" si="7"/>
        <v>11.666666666666666</v>
      </c>
    </row>
    <row r="112" spans="1:13" x14ac:dyDescent="0.3">
      <c r="A112" s="12">
        <v>110</v>
      </c>
      <c r="B112" s="14" t="s">
        <v>34</v>
      </c>
      <c r="C112" s="12" t="s">
        <v>148</v>
      </c>
      <c r="F112" s="16">
        <f t="shared" si="4"/>
        <v>0</v>
      </c>
      <c r="G112" s="17"/>
      <c r="H112" s="17"/>
      <c r="I112" s="18">
        <f t="shared" si="5"/>
        <v>0</v>
      </c>
      <c r="J112" s="15">
        <v>1</v>
      </c>
      <c r="K112" s="15">
        <v>1</v>
      </c>
      <c r="L112" s="16">
        <f t="shared" si="6"/>
        <v>1</v>
      </c>
      <c r="M112" s="6">
        <f t="shared" si="7"/>
        <v>0.33333333333333331</v>
      </c>
    </row>
    <row r="113" spans="1:13" x14ac:dyDescent="0.3">
      <c r="A113" s="12">
        <v>111</v>
      </c>
      <c r="B113" s="14" t="s">
        <v>13</v>
      </c>
      <c r="C113" s="12" t="s">
        <v>149</v>
      </c>
      <c r="D113" s="15">
        <v>13</v>
      </c>
      <c r="E113" s="15">
        <v>11</v>
      </c>
      <c r="F113" s="16">
        <f t="shared" si="4"/>
        <v>12</v>
      </c>
      <c r="G113" s="17">
        <v>18</v>
      </c>
      <c r="H113" s="17">
        <v>17</v>
      </c>
      <c r="I113" s="18">
        <f t="shared" si="5"/>
        <v>17.5</v>
      </c>
      <c r="J113" s="15">
        <v>4</v>
      </c>
      <c r="K113" s="15">
        <v>4</v>
      </c>
      <c r="L113" s="16">
        <f t="shared" si="6"/>
        <v>4</v>
      </c>
      <c r="M113" s="6">
        <f t="shared" si="7"/>
        <v>11.166666666666666</v>
      </c>
    </row>
    <row r="114" spans="1:13" x14ac:dyDescent="0.3">
      <c r="A114" s="12">
        <v>112</v>
      </c>
      <c r="B114" s="14" t="s">
        <v>150</v>
      </c>
      <c r="C114" s="12" t="s">
        <v>151</v>
      </c>
      <c r="F114" s="16">
        <f t="shared" si="4"/>
        <v>0</v>
      </c>
      <c r="G114" s="17"/>
      <c r="H114" s="17"/>
      <c r="I114" s="18">
        <f t="shared" si="5"/>
        <v>0</v>
      </c>
      <c r="L114" s="16">
        <f t="shared" si="6"/>
        <v>0</v>
      </c>
      <c r="M114" s="6">
        <f t="shared" si="7"/>
        <v>0</v>
      </c>
    </row>
    <row r="115" spans="1:13" x14ac:dyDescent="0.3">
      <c r="A115" s="12">
        <v>113</v>
      </c>
      <c r="B115" s="14" t="s">
        <v>34</v>
      </c>
      <c r="C115" s="12" t="s">
        <v>152</v>
      </c>
      <c r="D115" s="15">
        <v>18</v>
      </c>
      <c r="E115" s="15">
        <v>17</v>
      </c>
      <c r="F115" s="16">
        <f t="shared" si="4"/>
        <v>17.5</v>
      </c>
      <c r="G115" s="17">
        <v>14</v>
      </c>
      <c r="H115" s="17">
        <v>15</v>
      </c>
      <c r="I115" s="18">
        <f t="shared" si="5"/>
        <v>14.5</v>
      </c>
      <c r="J115" s="15">
        <v>17</v>
      </c>
      <c r="K115" s="15">
        <v>16</v>
      </c>
      <c r="L115" s="16">
        <f t="shared" si="6"/>
        <v>16.5</v>
      </c>
      <c r="M115" s="6">
        <f t="shared" si="7"/>
        <v>16.166666666666668</v>
      </c>
    </row>
    <row r="116" spans="1:13" x14ac:dyDescent="0.3">
      <c r="A116" s="12">
        <v>114</v>
      </c>
      <c r="B116" s="14" t="s">
        <v>153</v>
      </c>
      <c r="C116" s="12" t="s">
        <v>154</v>
      </c>
      <c r="F116" s="16">
        <f t="shared" si="4"/>
        <v>0</v>
      </c>
      <c r="G116" s="17"/>
      <c r="H116" s="17"/>
      <c r="I116" s="18">
        <f t="shared" si="5"/>
        <v>0</v>
      </c>
      <c r="L116" s="16">
        <f t="shared" si="6"/>
        <v>0</v>
      </c>
      <c r="M116" s="6">
        <f t="shared" si="7"/>
        <v>0</v>
      </c>
    </row>
    <row r="117" spans="1:13" x14ac:dyDescent="0.3">
      <c r="A117" s="12">
        <v>115</v>
      </c>
      <c r="B117" s="14" t="s">
        <v>155</v>
      </c>
      <c r="C117" s="12" t="s">
        <v>156</v>
      </c>
      <c r="F117" s="16">
        <f t="shared" si="4"/>
        <v>0</v>
      </c>
      <c r="G117" s="17"/>
      <c r="H117" s="17"/>
      <c r="I117" s="18">
        <f t="shared" si="5"/>
        <v>0</v>
      </c>
      <c r="L117" s="16">
        <f t="shared" si="6"/>
        <v>0</v>
      </c>
      <c r="M117" s="6">
        <f t="shared" si="7"/>
        <v>0</v>
      </c>
    </row>
    <row r="118" spans="1:13" x14ac:dyDescent="0.3">
      <c r="A118" s="12">
        <v>116</v>
      </c>
      <c r="B118" s="14" t="s">
        <v>150</v>
      </c>
      <c r="C118" s="12" t="s">
        <v>157</v>
      </c>
      <c r="D118" s="15">
        <v>14</v>
      </c>
      <c r="E118" s="15">
        <v>12</v>
      </c>
      <c r="F118" s="16">
        <f t="shared" si="4"/>
        <v>13</v>
      </c>
      <c r="G118" s="17">
        <v>16</v>
      </c>
      <c r="H118" s="17">
        <v>15</v>
      </c>
      <c r="I118" s="18">
        <f t="shared" si="5"/>
        <v>15.5</v>
      </c>
      <c r="J118" s="15">
        <v>15</v>
      </c>
      <c r="K118" s="15">
        <v>12</v>
      </c>
      <c r="L118" s="16">
        <f t="shared" si="6"/>
        <v>13.5</v>
      </c>
      <c r="M118" s="6">
        <f t="shared" si="7"/>
        <v>14</v>
      </c>
    </row>
    <row r="119" spans="1:13" x14ac:dyDescent="0.3">
      <c r="A119" s="12">
        <v>117</v>
      </c>
      <c r="B119" s="14" t="s">
        <v>83</v>
      </c>
      <c r="C119" s="12" t="s">
        <v>158</v>
      </c>
      <c r="F119" s="16">
        <f t="shared" si="4"/>
        <v>0</v>
      </c>
      <c r="G119" s="17"/>
      <c r="H119" s="17"/>
      <c r="I119" s="18">
        <f t="shared" si="5"/>
        <v>0</v>
      </c>
      <c r="L119" s="16">
        <f t="shared" si="6"/>
        <v>0</v>
      </c>
      <c r="M119" s="6">
        <f t="shared" si="7"/>
        <v>0</v>
      </c>
    </row>
    <row r="120" spans="1:13" x14ac:dyDescent="0.3">
      <c r="A120" s="12">
        <v>118</v>
      </c>
      <c r="B120" s="14" t="s">
        <v>159</v>
      </c>
      <c r="C120" s="12" t="s">
        <v>160</v>
      </c>
      <c r="F120" s="16">
        <f t="shared" si="4"/>
        <v>0</v>
      </c>
      <c r="G120" s="17"/>
      <c r="H120" s="17"/>
      <c r="I120" s="18">
        <f t="shared" si="5"/>
        <v>0</v>
      </c>
      <c r="L120" s="16">
        <f t="shared" si="6"/>
        <v>0</v>
      </c>
      <c r="M120" s="6">
        <f t="shared" si="7"/>
        <v>0</v>
      </c>
    </row>
    <row r="121" spans="1:13" x14ac:dyDescent="0.3">
      <c r="A121" s="12">
        <v>119</v>
      </c>
      <c r="B121" s="14" t="s">
        <v>27</v>
      </c>
      <c r="C121" s="12" t="s">
        <v>161</v>
      </c>
      <c r="D121" s="15">
        <v>8</v>
      </c>
      <c r="E121" s="15">
        <v>8</v>
      </c>
      <c r="F121" s="16">
        <f t="shared" si="4"/>
        <v>8</v>
      </c>
      <c r="G121" s="17">
        <v>19</v>
      </c>
      <c r="H121" s="17">
        <v>19</v>
      </c>
      <c r="I121" s="18">
        <f t="shared" si="5"/>
        <v>19</v>
      </c>
      <c r="J121" s="15">
        <v>9</v>
      </c>
      <c r="K121" s="15">
        <v>8</v>
      </c>
      <c r="L121" s="16">
        <f t="shared" si="6"/>
        <v>8.5</v>
      </c>
      <c r="M121" s="6">
        <f t="shared" si="7"/>
        <v>11.833333333333334</v>
      </c>
    </row>
    <row r="122" spans="1:13" x14ac:dyDescent="0.3">
      <c r="A122" s="12">
        <v>120</v>
      </c>
      <c r="B122" s="14" t="s">
        <v>13</v>
      </c>
      <c r="C122" s="12" t="s">
        <v>162</v>
      </c>
      <c r="F122" s="16">
        <f t="shared" si="4"/>
        <v>0</v>
      </c>
      <c r="G122" s="17"/>
      <c r="H122" s="17"/>
      <c r="I122" s="18">
        <f t="shared" si="5"/>
        <v>0</v>
      </c>
      <c r="J122" s="15">
        <v>3</v>
      </c>
      <c r="K122" s="15">
        <v>3</v>
      </c>
      <c r="L122" s="16">
        <f t="shared" si="6"/>
        <v>3</v>
      </c>
      <c r="M122" s="6">
        <f t="shared" si="7"/>
        <v>1</v>
      </c>
    </row>
    <row r="123" spans="1:13" x14ac:dyDescent="0.3">
      <c r="A123" s="12">
        <v>121</v>
      </c>
      <c r="B123" s="14" t="s">
        <v>16</v>
      </c>
      <c r="C123" s="12">
        <v>89949</v>
      </c>
      <c r="D123" s="15">
        <v>10</v>
      </c>
      <c r="E123" s="15">
        <v>10</v>
      </c>
      <c r="F123" s="16">
        <f t="shared" si="4"/>
        <v>10</v>
      </c>
      <c r="G123" s="17">
        <v>14</v>
      </c>
      <c r="H123" s="17">
        <v>14</v>
      </c>
      <c r="I123" s="18">
        <f t="shared" si="5"/>
        <v>14</v>
      </c>
      <c r="J123" s="15">
        <v>12</v>
      </c>
      <c r="K123" s="15">
        <v>10</v>
      </c>
      <c r="L123" s="16">
        <f t="shared" si="6"/>
        <v>11</v>
      </c>
      <c r="M123" s="6">
        <f t="shared" si="7"/>
        <v>11.666666666666666</v>
      </c>
    </row>
    <row r="124" spans="1:13" x14ac:dyDescent="0.3">
      <c r="A124" s="12">
        <v>122</v>
      </c>
      <c r="B124" s="14" t="s">
        <v>35</v>
      </c>
      <c r="C124" s="12">
        <v>5722</v>
      </c>
      <c r="D124" s="15">
        <v>15</v>
      </c>
      <c r="E124" s="15">
        <v>12</v>
      </c>
      <c r="F124" s="16">
        <f t="shared" si="4"/>
        <v>13.5</v>
      </c>
      <c r="G124" s="17">
        <v>12</v>
      </c>
      <c r="H124" s="17">
        <v>11</v>
      </c>
      <c r="I124" s="18">
        <f t="shared" si="5"/>
        <v>11.5</v>
      </c>
      <c r="J124" s="15">
        <v>3</v>
      </c>
      <c r="K124" s="15">
        <v>3</v>
      </c>
      <c r="L124" s="16">
        <f t="shared" si="6"/>
        <v>3</v>
      </c>
      <c r="M124" s="6">
        <f t="shared" si="7"/>
        <v>9.3333333333333339</v>
      </c>
    </row>
    <row r="125" spans="1:13" x14ac:dyDescent="0.3">
      <c r="A125" s="12">
        <v>123</v>
      </c>
      <c r="B125" s="14" t="s">
        <v>18</v>
      </c>
      <c r="C125" s="12" t="s">
        <v>163</v>
      </c>
      <c r="F125" s="16">
        <f t="shared" si="4"/>
        <v>0</v>
      </c>
      <c r="G125" s="17"/>
      <c r="H125" s="17"/>
      <c r="I125" s="18">
        <f t="shared" si="5"/>
        <v>0</v>
      </c>
      <c r="L125" s="16">
        <f t="shared" si="6"/>
        <v>0</v>
      </c>
      <c r="M125" s="6">
        <f t="shared" si="7"/>
        <v>0</v>
      </c>
    </row>
    <row r="126" spans="1:13" x14ac:dyDescent="0.3">
      <c r="A126" s="12">
        <v>124</v>
      </c>
      <c r="B126" s="14" t="s">
        <v>164</v>
      </c>
      <c r="C126" s="12" t="s">
        <v>165</v>
      </c>
      <c r="D126" s="15">
        <v>0</v>
      </c>
      <c r="E126" s="15">
        <v>0</v>
      </c>
      <c r="F126" s="16">
        <f t="shared" si="4"/>
        <v>0</v>
      </c>
      <c r="G126" s="17">
        <v>16</v>
      </c>
      <c r="H126" s="17">
        <v>17</v>
      </c>
      <c r="I126" s="18">
        <f t="shared" si="5"/>
        <v>16.5</v>
      </c>
      <c r="J126" s="15">
        <v>4</v>
      </c>
      <c r="K126" s="15">
        <v>4</v>
      </c>
      <c r="L126" s="16">
        <f t="shared" si="6"/>
        <v>4</v>
      </c>
      <c r="M126" s="6">
        <f t="shared" si="7"/>
        <v>6.833333333333333</v>
      </c>
    </row>
    <row r="127" spans="1:13" x14ac:dyDescent="0.3">
      <c r="A127" s="12">
        <v>125</v>
      </c>
      <c r="B127" s="14" t="s">
        <v>166</v>
      </c>
      <c r="C127" s="12" t="s">
        <v>167</v>
      </c>
      <c r="F127" s="16">
        <f t="shared" si="4"/>
        <v>0</v>
      </c>
      <c r="G127" s="17"/>
      <c r="H127" s="17"/>
      <c r="I127" s="18">
        <f t="shared" si="5"/>
        <v>0</v>
      </c>
      <c r="L127" s="16">
        <f t="shared" si="6"/>
        <v>0</v>
      </c>
      <c r="M127" s="6">
        <f t="shared" si="7"/>
        <v>0</v>
      </c>
    </row>
    <row r="128" spans="1:13" x14ac:dyDescent="0.3">
      <c r="A128" s="12">
        <v>126</v>
      </c>
      <c r="B128" s="14" t="s">
        <v>29</v>
      </c>
      <c r="C128" s="12" t="s">
        <v>168</v>
      </c>
      <c r="F128" s="16">
        <f t="shared" si="4"/>
        <v>0</v>
      </c>
      <c r="G128" s="17"/>
      <c r="H128" s="17"/>
      <c r="I128" s="18">
        <f t="shared" si="5"/>
        <v>0</v>
      </c>
      <c r="L128" s="16">
        <f t="shared" si="6"/>
        <v>0</v>
      </c>
      <c r="M128" s="6">
        <f t="shared" si="7"/>
        <v>0</v>
      </c>
    </row>
    <row r="129" spans="1:13" x14ac:dyDescent="0.3">
      <c r="A129" s="12">
        <v>127</v>
      </c>
      <c r="B129" s="14" t="s">
        <v>34</v>
      </c>
      <c r="C129" s="12" t="s">
        <v>169</v>
      </c>
      <c r="D129" s="15">
        <v>4</v>
      </c>
      <c r="E129" s="15">
        <v>6</v>
      </c>
      <c r="F129" s="16">
        <f t="shared" si="4"/>
        <v>5</v>
      </c>
      <c r="G129" s="17">
        <v>16</v>
      </c>
      <c r="H129" s="17">
        <v>17</v>
      </c>
      <c r="I129" s="18">
        <f t="shared" si="5"/>
        <v>16.5</v>
      </c>
      <c r="J129" s="15">
        <v>3</v>
      </c>
      <c r="K129" s="15">
        <v>3</v>
      </c>
      <c r="L129" s="16">
        <f t="shared" si="6"/>
        <v>3</v>
      </c>
      <c r="M129" s="6">
        <f t="shared" si="7"/>
        <v>8.1666666666666661</v>
      </c>
    </row>
    <row r="130" spans="1:13" x14ac:dyDescent="0.3">
      <c r="A130" s="12">
        <v>128</v>
      </c>
      <c r="B130" s="14" t="s">
        <v>13</v>
      </c>
      <c r="C130" s="12" t="s">
        <v>170</v>
      </c>
      <c r="D130" s="15">
        <v>11</v>
      </c>
      <c r="E130" s="15">
        <v>9</v>
      </c>
      <c r="F130" s="16">
        <f t="shared" si="4"/>
        <v>10</v>
      </c>
      <c r="G130" s="17">
        <v>12</v>
      </c>
      <c r="H130" s="17">
        <v>12</v>
      </c>
      <c r="I130" s="18">
        <f t="shared" si="5"/>
        <v>12</v>
      </c>
      <c r="J130" s="15">
        <v>8</v>
      </c>
      <c r="K130" s="15">
        <v>7</v>
      </c>
      <c r="L130" s="16">
        <f t="shared" si="6"/>
        <v>7.5</v>
      </c>
      <c r="M130" s="6">
        <f t="shared" si="7"/>
        <v>9.8333333333333339</v>
      </c>
    </row>
    <row r="131" spans="1:13" x14ac:dyDescent="0.3">
      <c r="A131" s="12">
        <v>129</v>
      </c>
      <c r="B131" s="14" t="s">
        <v>27</v>
      </c>
      <c r="C131" s="12" t="s">
        <v>171</v>
      </c>
      <c r="F131" s="16">
        <f t="shared" si="4"/>
        <v>0</v>
      </c>
      <c r="G131" s="17"/>
      <c r="H131" s="17"/>
      <c r="I131" s="18">
        <f t="shared" si="5"/>
        <v>0</v>
      </c>
      <c r="L131" s="16">
        <f t="shared" si="6"/>
        <v>0</v>
      </c>
      <c r="M131" s="6">
        <f t="shared" si="7"/>
        <v>0</v>
      </c>
    </row>
    <row r="132" spans="1:13" x14ac:dyDescent="0.3">
      <c r="A132" s="12">
        <v>130</v>
      </c>
      <c r="B132" s="14" t="s">
        <v>172</v>
      </c>
      <c r="C132" s="12" t="s">
        <v>173</v>
      </c>
      <c r="D132" s="15">
        <v>2</v>
      </c>
      <c r="E132" s="15">
        <v>4</v>
      </c>
      <c r="F132" s="16">
        <f t="shared" ref="F132:F195" si="8">(D132+E132)/2</f>
        <v>3</v>
      </c>
      <c r="G132" s="17">
        <v>15</v>
      </c>
      <c r="H132" s="17">
        <v>16</v>
      </c>
      <c r="I132" s="18">
        <f t="shared" ref="I132:I195" si="9">(G132+H132)/2</f>
        <v>15.5</v>
      </c>
      <c r="J132" s="15">
        <v>2</v>
      </c>
      <c r="K132" s="15">
        <v>2</v>
      </c>
      <c r="L132" s="16">
        <f t="shared" ref="L132:L195" si="10">(J132+K132)/2</f>
        <v>2</v>
      </c>
      <c r="M132" s="6">
        <f t="shared" ref="M132:M195" si="11">(F132+I132+L132)/3</f>
        <v>6.833333333333333</v>
      </c>
    </row>
    <row r="133" spans="1:13" x14ac:dyDescent="0.3">
      <c r="A133" s="12">
        <v>131</v>
      </c>
      <c r="B133" s="14" t="s">
        <v>39</v>
      </c>
      <c r="C133" s="12" t="s">
        <v>174</v>
      </c>
      <c r="D133" s="15">
        <v>5</v>
      </c>
      <c r="E133" s="15">
        <v>6</v>
      </c>
      <c r="F133" s="16">
        <f t="shared" si="8"/>
        <v>5.5</v>
      </c>
      <c r="G133" s="17">
        <v>15</v>
      </c>
      <c r="H133" s="17">
        <v>15</v>
      </c>
      <c r="I133" s="18">
        <f t="shared" si="9"/>
        <v>15</v>
      </c>
      <c r="J133" s="15">
        <v>7</v>
      </c>
      <c r="K133" s="15">
        <v>7</v>
      </c>
      <c r="L133" s="16">
        <f t="shared" si="10"/>
        <v>7</v>
      </c>
      <c r="M133" s="6">
        <f t="shared" si="11"/>
        <v>9.1666666666666661</v>
      </c>
    </row>
    <row r="134" spans="1:13" x14ac:dyDescent="0.3">
      <c r="A134" s="12">
        <v>132</v>
      </c>
      <c r="B134" s="14" t="s">
        <v>26</v>
      </c>
      <c r="C134" s="12" t="s">
        <v>175</v>
      </c>
      <c r="D134" s="15">
        <v>18</v>
      </c>
      <c r="E134" s="15">
        <v>17</v>
      </c>
      <c r="F134" s="16">
        <f t="shared" si="8"/>
        <v>17.5</v>
      </c>
      <c r="G134" s="17">
        <v>19</v>
      </c>
      <c r="H134" s="17">
        <v>19</v>
      </c>
      <c r="I134" s="18">
        <f t="shared" si="9"/>
        <v>19</v>
      </c>
      <c r="J134" s="15">
        <v>19</v>
      </c>
      <c r="K134" s="15">
        <v>17</v>
      </c>
      <c r="L134" s="16">
        <f t="shared" si="10"/>
        <v>18</v>
      </c>
      <c r="M134" s="6">
        <f t="shared" si="11"/>
        <v>18.166666666666668</v>
      </c>
    </row>
    <row r="135" spans="1:13" x14ac:dyDescent="0.3">
      <c r="A135" s="12">
        <v>133</v>
      </c>
      <c r="B135" s="14" t="s">
        <v>58</v>
      </c>
      <c r="C135" s="12" t="s">
        <v>176</v>
      </c>
      <c r="D135" s="15">
        <v>9</v>
      </c>
      <c r="E135" s="15">
        <v>11</v>
      </c>
      <c r="F135" s="16">
        <f t="shared" si="8"/>
        <v>10</v>
      </c>
      <c r="G135" s="17">
        <v>18</v>
      </c>
      <c r="H135" s="17">
        <v>18</v>
      </c>
      <c r="I135" s="18">
        <f t="shared" si="9"/>
        <v>18</v>
      </c>
      <c r="J135" s="15">
        <v>11</v>
      </c>
      <c r="K135" s="15">
        <v>8</v>
      </c>
      <c r="L135" s="16">
        <f t="shared" si="10"/>
        <v>9.5</v>
      </c>
      <c r="M135" s="6">
        <f t="shared" si="11"/>
        <v>12.5</v>
      </c>
    </row>
    <row r="136" spans="1:13" x14ac:dyDescent="0.3">
      <c r="A136" s="12">
        <v>134</v>
      </c>
      <c r="B136" s="14" t="s">
        <v>45</v>
      </c>
      <c r="C136" s="12" t="s">
        <v>177</v>
      </c>
      <c r="D136" s="15">
        <v>19</v>
      </c>
      <c r="E136" s="15">
        <v>18</v>
      </c>
      <c r="F136" s="16">
        <f t="shared" si="8"/>
        <v>18.5</v>
      </c>
      <c r="G136" s="17">
        <v>11</v>
      </c>
      <c r="H136" s="17">
        <v>12</v>
      </c>
      <c r="I136" s="18">
        <f t="shared" si="9"/>
        <v>11.5</v>
      </c>
      <c r="J136" s="15">
        <v>14</v>
      </c>
      <c r="K136" s="15">
        <v>12</v>
      </c>
      <c r="L136" s="16">
        <f t="shared" si="10"/>
        <v>13</v>
      </c>
      <c r="M136" s="6">
        <f t="shared" si="11"/>
        <v>14.333333333333334</v>
      </c>
    </row>
    <row r="137" spans="1:13" x14ac:dyDescent="0.3">
      <c r="A137" s="12">
        <v>135</v>
      </c>
      <c r="B137" s="14" t="s">
        <v>20</v>
      </c>
      <c r="C137" s="12" t="s">
        <v>178</v>
      </c>
      <c r="D137" s="15">
        <v>13</v>
      </c>
      <c r="E137" s="15">
        <v>11</v>
      </c>
      <c r="F137" s="16">
        <f t="shared" si="8"/>
        <v>12</v>
      </c>
      <c r="G137" s="17">
        <v>12</v>
      </c>
      <c r="H137" s="17">
        <v>12</v>
      </c>
      <c r="I137" s="18">
        <f t="shared" si="9"/>
        <v>12</v>
      </c>
      <c r="J137" s="15">
        <v>13</v>
      </c>
      <c r="K137" s="15">
        <v>11</v>
      </c>
      <c r="L137" s="16">
        <f t="shared" si="10"/>
        <v>12</v>
      </c>
      <c r="M137" s="6">
        <f t="shared" si="11"/>
        <v>12</v>
      </c>
    </row>
    <row r="138" spans="1:13" x14ac:dyDescent="0.3">
      <c r="A138" s="12">
        <v>136</v>
      </c>
      <c r="B138" s="14" t="s">
        <v>179</v>
      </c>
      <c r="C138" s="12" t="s">
        <v>180</v>
      </c>
      <c r="D138" s="15">
        <v>18</v>
      </c>
      <c r="E138" s="15">
        <v>16</v>
      </c>
      <c r="F138" s="16">
        <f t="shared" si="8"/>
        <v>17</v>
      </c>
      <c r="G138" s="17">
        <v>19</v>
      </c>
      <c r="H138" s="17">
        <v>18</v>
      </c>
      <c r="I138" s="18">
        <f t="shared" si="9"/>
        <v>18.5</v>
      </c>
      <c r="J138" s="15">
        <v>12</v>
      </c>
      <c r="K138" s="15">
        <v>14</v>
      </c>
      <c r="L138" s="16">
        <f t="shared" si="10"/>
        <v>13</v>
      </c>
      <c r="M138" s="6">
        <f t="shared" si="11"/>
        <v>16.166666666666668</v>
      </c>
    </row>
    <row r="139" spans="1:13" x14ac:dyDescent="0.3">
      <c r="A139" s="12">
        <v>137</v>
      </c>
      <c r="B139" s="14" t="s">
        <v>150</v>
      </c>
      <c r="C139" s="12" t="s">
        <v>181</v>
      </c>
      <c r="F139" s="16">
        <f t="shared" si="8"/>
        <v>0</v>
      </c>
      <c r="G139" s="17"/>
      <c r="H139" s="17"/>
      <c r="I139" s="18">
        <f t="shared" si="9"/>
        <v>0</v>
      </c>
      <c r="L139" s="16">
        <f t="shared" si="10"/>
        <v>0</v>
      </c>
      <c r="M139" s="6">
        <f t="shared" si="11"/>
        <v>0</v>
      </c>
    </row>
    <row r="140" spans="1:13" x14ac:dyDescent="0.3">
      <c r="A140" s="12">
        <v>138</v>
      </c>
      <c r="B140" s="14" t="s">
        <v>29</v>
      </c>
      <c r="C140" s="12" t="s">
        <v>182</v>
      </c>
      <c r="D140" s="15">
        <v>6</v>
      </c>
      <c r="E140" s="15">
        <v>5</v>
      </c>
      <c r="F140" s="16">
        <f t="shared" si="8"/>
        <v>5.5</v>
      </c>
      <c r="G140" s="17">
        <v>15</v>
      </c>
      <c r="H140" s="17">
        <v>16</v>
      </c>
      <c r="I140" s="18">
        <f t="shared" si="9"/>
        <v>15.5</v>
      </c>
      <c r="J140" s="15">
        <v>4</v>
      </c>
      <c r="K140" s="15">
        <v>4</v>
      </c>
      <c r="L140" s="16">
        <f t="shared" si="10"/>
        <v>4</v>
      </c>
      <c r="M140" s="6">
        <f t="shared" si="11"/>
        <v>8.3333333333333339</v>
      </c>
    </row>
    <row r="141" spans="1:13" x14ac:dyDescent="0.3">
      <c r="A141" s="12">
        <v>139</v>
      </c>
      <c r="B141" s="14" t="s">
        <v>183</v>
      </c>
      <c r="C141" s="12" t="s">
        <v>184</v>
      </c>
      <c r="F141" s="16">
        <f t="shared" si="8"/>
        <v>0</v>
      </c>
      <c r="G141" s="17"/>
      <c r="H141" s="17"/>
      <c r="I141" s="18">
        <f t="shared" si="9"/>
        <v>0</v>
      </c>
      <c r="L141" s="16">
        <f t="shared" si="10"/>
        <v>0</v>
      </c>
      <c r="M141" s="6">
        <f t="shared" si="11"/>
        <v>0</v>
      </c>
    </row>
    <row r="142" spans="1:13" x14ac:dyDescent="0.3">
      <c r="A142" s="12">
        <v>140</v>
      </c>
      <c r="B142" s="14" t="s">
        <v>13</v>
      </c>
      <c r="C142" s="12" t="s">
        <v>185</v>
      </c>
      <c r="D142" s="15">
        <v>0</v>
      </c>
      <c r="E142" s="15">
        <v>0</v>
      </c>
      <c r="F142" s="16">
        <f t="shared" si="8"/>
        <v>0</v>
      </c>
      <c r="G142" s="17">
        <v>11</v>
      </c>
      <c r="H142" s="17">
        <v>10</v>
      </c>
      <c r="I142" s="18">
        <f t="shared" si="9"/>
        <v>10.5</v>
      </c>
      <c r="J142" s="15">
        <v>2</v>
      </c>
      <c r="K142" s="15">
        <v>2</v>
      </c>
      <c r="L142" s="16">
        <f t="shared" si="10"/>
        <v>2</v>
      </c>
      <c r="M142" s="6">
        <f t="shared" si="11"/>
        <v>4.166666666666667</v>
      </c>
    </row>
    <row r="143" spans="1:13" x14ac:dyDescent="0.3">
      <c r="A143" s="12">
        <v>141</v>
      </c>
      <c r="B143" s="14" t="s">
        <v>25</v>
      </c>
      <c r="C143" s="12" t="s">
        <v>186</v>
      </c>
      <c r="F143" s="16">
        <f t="shared" si="8"/>
        <v>0</v>
      </c>
      <c r="G143" s="17"/>
      <c r="H143" s="17"/>
      <c r="I143" s="18">
        <f t="shared" si="9"/>
        <v>0</v>
      </c>
      <c r="L143" s="16">
        <f t="shared" si="10"/>
        <v>0</v>
      </c>
      <c r="M143" s="6">
        <f t="shared" si="11"/>
        <v>0</v>
      </c>
    </row>
    <row r="144" spans="1:13" x14ac:dyDescent="0.3">
      <c r="A144" s="12">
        <v>142</v>
      </c>
      <c r="B144" s="14" t="s">
        <v>27</v>
      </c>
      <c r="C144" s="12" t="s">
        <v>187</v>
      </c>
      <c r="D144" s="15">
        <v>6</v>
      </c>
      <c r="E144" s="15">
        <v>7</v>
      </c>
      <c r="F144" s="16">
        <f t="shared" si="8"/>
        <v>6.5</v>
      </c>
      <c r="G144" s="17">
        <v>8</v>
      </c>
      <c r="H144" s="17">
        <v>7</v>
      </c>
      <c r="I144" s="18">
        <f t="shared" si="9"/>
        <v>7.5</v>
      </c>
      <c r="J144" s="15">
        <v>1</v>
      </c>
      <c r="K144" s="15">
        <v>1</v>
      </c>
      <c r="L144" s="16">
        <f t="shared" si="10"/>
        <v>1</v>
      </c>
      <c r="M144" s="6">
        <f t="shared" si="11"/>
        <v>5</v>
      </c>
    </row>
    <row r="145" spans="1:13" x14ac:dyDescent="0.3">
      <c r="A145" s="12">
        <v>143</v>
      </c>
      <c r="B145" s="14" t="s">
        <v>45</v>
      </c>
      <c r="C145" s="12" t="s">
        <v>188</v>
      </c>
      <c r="D145" s="15">
        <v>16</v>
      </c>
      <c r="E145" s="15">
        <v>15</v>
      </c>
      <c r="F145" s="16">
        <f t="shared" si="8"/>
        <v>15.5</v>
      </c>
      <c r="G145" s="17">
        <v>18</v>
      </c>
      <c r="H145" s="17">
        <v>18</v>
      </c>
      <c r="I145" s="18">
        <f t="shared" si="9"/>
        <v>18</v>
      </c>
      <c r="J145" s="15">
        <v>13</v>
      </c>
      <c r="K145" s="15">
        <v>14</v>
      </c>
      <c r="L145" s="16">
        <f t="shared" si="10"/>
        <v>13.5</v>
      </c>
      <c r="M145" s="6">
        <f t="shared" si="11"/>
        <v>15.666666666666666</v>
      </c>
    </row>
    <row r="146" spans="1:13" x14ac:dyDescent="0.3">
      <c r="A146" s="12">
        <v>144</v>
      </c>
      <c r="B146" s="14" t="s">
        <v>16</v>
      </c>
      <c r="C146" s="12" t="s">
        <v>189</v>
      </c>
      <c r="D146" s="15">
        <v>0</v>
      </c>
      <c r="E146" s="15">
        <v>0</v>
      </c>
      <c r="F146" s="16">
        <f t="shared" si="8"/>
        <v>0</v>
      </c>
      <c r="G146" s="17"/>
      <c r="H146" s="17"/>
      <c r="I146" s="18">
        <f t="shared" si="9"/>
        <v>0</v>
      </c>
      <c r="J146" s="15">
        <v>1</v>
      </c>
      <c r="K146" s="15">
        <v>1</v>
      </c>
      <c r="L146" s="16">
        <f t="shared" si="10"/>
        <v>1</v>
      </c>
      <c r="M146" s="6">
        <f t="shared" si="11"/>
        <v>0.33333333333333331</v>
      </c>
    </row>
    <row r="147" spans="1:13" x14ac:dyDescent="0.3">
      <c r="A147" s="12">
        <v>145</v>
      </c>
      <c r="B147" s="14" t="s">
        <v>16</v>
      </c>
      <c r="C147" s="12" t="s">
        <v>190</v>
      </c>
      <c r="D147" s="15">
        <v>0</v>
      </c>
      <c r="E147" s="15">
        <v>0</v>
      </c>
      <c r="F147" s="16">
        <f t="shared" si="8"/>
        <v>0</v>
      </c>
      <c r="G147" s="17"/>
      <c r="H147" s="17"/>
      <c r="I147" s="18">
        <f t="shared" si="9"/>
        <v>0</v>
      </c>
      <c r="J147" s="15">
        <v>7</v>
      </c>
      <c r="K147" s="15">
        <v>6</v>
      </c>
      <c r="L147" s="16">
        <f t="shared" si="10"/>
        <v>6.5</v>
      </c>
      <c r="M147" s="6">
        <f t="shared" si="11"/>
        <v>2.1666666666666665</v>
      </c>
    </row>
    <row r="148" spans="1:13" x14ac:dyDescent="0.3">
      <c r="A148" s="12">
        <v>146</v>
      </c>
      <c r="B148" s="14" t="s">
        <v>79</v>
      </c>
      <c r="C148" s="12" t="s">
        <v>191</v>
      </c>
      <c r="D148" s="15">
        <v>10</v>
      </c>
      <c r="E148" s="15">
        <v>10</v>
      </c>
      <c r="F148" s="16">
        <f t="shared" si="8"/>
        <v>10</v>
      </c>
      <c r="G148" s="17">
        <v>19</v>
      </c>
      <c r="H148" s="17">
        <v>19</v>
      </c>
      <c r="I148" s="18">
        <f t="shared" si="9"/>
        <v>19</v>
      </c>
      <c r="J148" s="15">
        <v>8</v>
      </c>
      <c r="K148" s="15">
        <v>7</v>
      </c>
      <c r="L148" s="16">
        <f t="shared" si="10"/>
        <v>7.5</v>
      </c>
      <c r="M148" s="6">
        <f t="shared" si="11"/>
        <v>12.166666666666666</v>
      </c>
    </row>
    <row r="149" spans="1:13" x14ac:dyDescent="0.3">
      <c r="A149" s="12">
        <v>147</v>
      </c>
      <c r="B149" s="14" t="s">
        <v>34</v>
      </c>
      <c r="C149" s="13" t="s">
        <v>192</v>
      </c>
      <c r="F149" s="16">
        <f t="shared" si="8"/>
        <v>0</v>
      </c>
      <c r="G149" s="17"/>
      <c r="H149" s="17"/>
      <c r="I149" s="18">
        <f t="shared" si="9"/>
        <v>0</v>
      </c>
      <c r="J149" s="15">
        <v>1</v>
      </c>
      <c r="K149" s="15">
        <v>1</v>
      </c>
      <c r="L149" s="16">
        <f t="shared" si="10"/>
        <v>1</v>
      </c>
      <c r="M149" s="6">
        <f t="shared" si="11"/>
        <v>0.33333333333333331</v>
      </c>
    </row>
    <row r="150" spans="1:13" x14ac:dyDescent="0.3">
      <c r="A150" s="12">
        <v>148</v>
      </c>
      <c r="B150" s="14" t="s">
        <v>34</v>
      </c>
      <c r="C150" s="12" t="s">
        <v>193</v>
      </c>
      <c r="F150" s="16">
        <f t="shared" si="8"/>
        <v>0</v>
      </c>
      <c r="G150" s="17"/>
      <c r="H150" s="17"/>
      <c r="I150" s="18">
        <f t="shared" si="9"/>
        <v>0</v>
      </c>
      <c r="L150" s="16">
        <f t="shared" si="10"/>
        <v>0</v>
      </c>
      <c r="M150" s="6">
        <f t="shared" si="11"/>
        <v>0</v>
      </c>
    </row>
    <row r="151" spans="1:13" x14ac:dyDescent="0.3">
      <c r="A151" s="12">
        <v>149</v>
      </c>
      <c r="B151" s="14" t="s">
        <v>194</v>
      </c>
      <c r="C151" s="12" t="s">
        <v>195</v>
      </c>
      <c r="D151" s="15">
        <v>4</v>
      </c>
      <c r="E151" s="15">
        <v>5</v>
      </c>
      <c r="F151" s="16">
        <f t="shared" si="8"/>
        <v>4.5</v>
      </c>
      <c r="G151" s="17">
        <v>8</v>
      </c>
      <c r="H151" s="17">
        <v>7</v>
      </c>
      <c r="I151" s="18">
        <f t="shared" si="9"/>
        <v>7.5</v>
      </c>
      <c r="J151" s="15">
        <v>10</v>
      </c>
      <c r="K151" s="15">
        <v>9</v>
      </c>
      <c r="L151" s="16">
        <f t="shared" si="10"/>
        <v>9.5</v>
      </c>
      <c r="M151" s="6">
        <f t="shared" si="11"/>
        <v>7.166666666666667</v>
      </c>
    </row>
    <row r="152" spans="1:13" x14ac:dyDescent="0.3">
      <c r="A152" s="12">
        <v>150</v>
      </c>
      <c r="B152" s="14" t="s">
        <v>13</v>
      </c>
      <c r="C152" s="12" t="s">
        <v>196</v>
      </c>
      <c r="F152" s="16">
        <f t="shared" si="8"/>
        <v>0</v>
      </c>
      <c r="G152" s="17"/>
      <c r="H152" s="17"/>
      <c r="I152" s="18">
        <f t="shared" si="9"/>
        <v>0</v>
      </c>
      <c r="L152" s="16">
        <f t="shared" si="10"/>
        <v>0</v>
      </c>
      <c r="M152" s="6">
        <f t="shared" si="11"/>
        <v>0</v>
      </c>
    </row>
    <row r="153" spans="1:13" x14ac:dyDescent="0.3">
      <c r="A153" s="12">
        <v>151</v>
      </c>
      <c r="B153" s="14" t="s">
        <v>26</v>
      </c>
      <c r="C153" s="12" t="s">
        <v>197</v>
      </c>
      <c r="F153" s="16">
        <f t="shared" si="8"/>
        <v>0</v>
      </c>
      <c r="G153" s="17"/>
      <c r="H153" s="17"/>
      <c r="I153" s="18">
        <f t="shared" si="9"/>
        <v>0</v>
      </c>
      <c r="L153" s="16">
        <f t="shared" si="10"/>
        <v>0</v>
      </c>
      <c r="M153" s="6">
        <f t="shared" si="11"/>
        <v>0</v>
      </c>
    </row>
    <row r="154" spans="1:13" x14ac:dyDescent="0.3">
      <c r="A154" s="12">
        <v>152</v>
      </c>
      <c r="B154" s="14" t="s">
        <v>198</v>
      </c>
      <c r="C154" s="12">
        <v>288013017</v>
      </c>
      <c r="F154" s="16">
        <f t="shared" si="8"/>
        <v>0</v>
      </c>
      <c r="G154" s="17"/>
      <c r="H154" s="17"/>
      <c r="I154" s="18">
        <f t="shared" si="9"/>
        <v>0</v>
      </c>
      <c r="L154" s="16">
        <f t="shared" si="10"/>
        <v>0</v>
      </c>
      <c r="M154" s="6">
        <f t="shared" si="11"/>
        <v>0</v>
      </c>
    </row>
    <row r="155" spans="1:13" x14ac:dyDescent="0.3">
      <c r="A155" s="12">
        <v>153</v>
      </c>
      <c r="B155" s="14" t="s">
        <v>13</v>
      </c>
      <c r="C155" s="12" t="s">
        <v>199</v>
      </c>
      <c r="D155" s="15">
        <v>6</v>
      </c>
      <c r="E155" s="15">
        <v>8</v>
      </c>
      <c r="F155" s="16">
        <f t="shared" si="8"/>
        <v>7</v>
      </c>
      <c r="G155" s="17">
        <v>14</v>
      </c>
      <c r="H155" s="17">
        <v>15</v>
      </c>
      <c r="I155" s="18">
        <f t="shared" si="9"/>
        <v>14.5</v>
      </c>
      <c r="J155" s="15">
        <v>6</v>
      </c>
      <c r="K155" s="15">
        <v>5</v>
      </c>
      <c r="L155" s="16">
        <f t="shared" si="10"/>
        <v>5.5</v>
      </c>
      <c r="M155" s="6">
        <f t="shared" si="11"/>
        <v>9</v>
      </c>
    </row>
    <row r="156" spans="1:13" x14ac:dyDescent="0.3">
      <c r="A156" s="12">
        <v>154</v>
      </c>
      <c r="B156" s="14" t="s">
        <v>200</v>
      </c>
      <c r="C156" s="12" t="s">
        <v>201</v>
      </c>
      <c r="F156" s="16">
        <f t="shared" si="8"/>
        <v>0</v>
      </c>
      <c r="G156" s="17"/>
      <c r="H156" s="17"/>
      <c r="I156" s="18">
        <f t="shared" si="9"/>
        <v>0</v>
      </c>
      <c r="L156" s="16">
        <f t="shared" si="10"/>
        <v>0</v>
      </c>
      <c r="M156" s="6">
        <f t="shared" si="11"/>
        <v>0</v>
      </c>
    </row>
    <row r="157" spans="1:13" x14ac:dyDescent="0.3">
      <c r="A157" s="12">
        <v>155</v>
      </c>
      <c r="B157" s="14" t="s">
        <v>35</v>
      </c>
      <c r="C157" s="12">
        <v>1034960</v>
      </c>
      <c r="D157" s="15">
        <v>3</v>
      </c>
      <c r="E157" s="15">
        <v>4</v>
      </c>
      <c r="F157" s="16">
        <f t="shared" si="8"/>
        <v>3.5</v>
      </c>
      <c r="G157" s="17">
        <v>12</v>
      </c>
      <c r="H157" s="17">
        <v>11</v>
      </c>
      <c r="I157" s="18">
        <f t="shared" si="9"/>
        <v>11.5</v>
      </c>
      <c r="J157" s="15">
        <v>5</v>
      </c>
      <c r="K157" s="15">
        <v>4</v>
      </c>
      <c r="L157" s="16">
        <f t="shared" si="10"/>
        <v>4.5</v>
      </c>
      <c r="M157" s="6">
        <f t="shared" si="11"/>
        <v>6.5</v>
      </c>
    </row>
    <row r="158" spans="1:13" x14ac:dyDescent="0.3">
      <c r="A158" s="12">
        <v>156</v>
      </c>
      <c r="B158" s="14" t="s">
        <v>155</v>
      </c>
      <c r="C158" s="12" t="s">
        <v>202</v>
      </c>
      <c r="D158" s="15">
        <v>15</v>
      </c>
      <c r="E158" s="15">
        <v>14</v>
      </c>
      <c r="F158" s="16">
        <f t="shared" si="8"/>
        <v>14.5</v>
      </c>
      <c r="G158" s="17">
        <v>12</v>
      </c>
      <c r="H158" s="17">
        <v>11</v>
      </c>
      <c r="I158" s="18">
        <f t="shared" si="9"/>
        <v>11.5</v>
      </c>
      <c r="J158" s="15">
        <v>6</v>
      </c>
      <c r="K158" s="15">
        <v>6</v>
      </c>
      <c r="L158" s="16">
        <f t="shared" si="10"/>
        <v>6</v>
      </c>
      <c r="M158" s="6">
        <f t="shared" si="11"/>
        <v>10.666666666666666</v>
      </c>
    </row>
    <row r="159" spans="1:13" x14ac:dyDescent="0.3">
      <c r="A159" s="12">
        <v>157</v>
      </c>
      <c r="B159" s="14" t="s">
        <v>34</v>
      </c>
      <c r="C159" s="12" t="s">
        <v>203</v>
      </c>
      <c r="D159" s="15">
        <v>7</v>
      </c>
      <c r="E159" s="15">
        <v>8</v>
      </c>
      <c r="F159" s="16">
        <f t="shared" si="8"/>
        <v>7.5</v>
      </c>
      <c r="G159" s="17">
        <v>15</v>
      </c>
      <c r="H159" s="17">
        <v>16</v>
      </c>
      <c r="I159" s="18">
        <f t="shared" si="9"/>
        <v>15.5</v>
      </c>
      <c r="J159" s="15">
        <v>3</v>
      </c>
      <c r="K159" s="15">
        <v>3</v>
      </c>
      <c r="L159" s="16">
        <f t="shared" si="10"/>
        <v>3</v>
      </c>
      <c r="M159" s="6">
        <f t="shared" si="11"/>
        <v>8.6666666666666661</v>
      </c>
    </row>
    <row r="160" spans="1:13" x14ac:dyDescent="0.3">
      <c r="A160" s="12">
        <v>158</v>
      </c>
      <c r="B160" s="14" t="s">
        <v>26</v>
      </c>
      <c r="C160" s="12" t="s">
        <v>204</v>
      </c>
      <c r="D160" s="15">
        <v>20</v>
      </c>
      <c r="E160" s="15">
        <v>19</v>
      </c>
      <c r="F160" s="16">
        <f t="shared" si="8"/>
        <v>19.5</v>
      </c>
      <c r="G160" s="17">
        <v>12</v>
      </c>
      <c r="H160" s="17">
        <v>12</v>
      </c>
      <c r="I160" s="18">
        <f t="shared" si="9"/>
        <v>12</v>
      </c>
      <c r="J160" s="15">
        <v>6</v>
      </c>
      <c r="K160" s="15">
        <v>5</v>
      </c>
      <c r="L160" s="16">
        <f t="shared" si="10"/>
        <v>5.5</v>
      </c>
      <c r="M160" s="6">
        <f t="shared" si="11"/>
        <v>12.333333333333334</v>
      </c>
    </row>
    <row r="161" spans="1:13" x14ac:dyDescent="0.3">
      <c r="A161" s="12">
        <v>159</v>
      </c>
      <c r="B161" s="14" t="s">
        <v>58</v>
      </c>
      <c r="C161" s="12" t="s">
        <v>205</v>
      </c>
      <c r="D161" s="15">
        <v>11</v>
      </c>
      <c r="E161" s="15">
        <v>10</v>
      </c>
      <c r="F161" s="16">
        <f t="shared" si="8"/>
        <v>10.5</v>
      </c>
      <c r="G161" s="17">
        <v>18</v>
      </c>
      <c r="H161" s="17">
        <v>18</v>
      </c>
      <c r="I161" s="18">
        <f t="shared" si="9"/>
        <v>18</v>
      </c>
      <c r="J161" s="15">
        <v>10</v>
      </c>
      <c r="K161" s="15">
        <v>10</v>
      </c>
      <c r="L161" s="16">
        <f t="shared" si="10"/>
        <v>10</v>
      </c>
      <c r="M161" s="6">
        <f t="shared" si="11"/>
        <v>12.833333333333334</v>
      </c>
    </row>
    <row r="162" spans="1:13" x14ac:dyDescent="0.3">
      <c r="A162" s="12">
        <v>160</v>
      </c>
      <c r="B162" s="14" t="s">
        <v>155</v>
      </c>
      <c r="C162" s="12">
        <v>86581</v>
      </c>
      <c r="F162" s="16">
        <f t="shared" si="8"/>
        <v>0</v>
      </c>
      <c r="G162" s="17"/>
      <c r="H162" s="17"/>
      <c r="I162" s="18">
        <f t="shared" si="9"/>
        <v>0</v>
      </c>
      <c r="L162" s="16">
        <f t="shared" si="10"/>
        <v>0</v>
      </c>
      <c r="M162" s="6">
        <f t="shared" si="11"/>
        <v>0</v>
      </c>
    </row>
    <row r="163" spans="1:13" x14ac:dyDescent="0.3">
      <c r="A163" s="12">
        <v>161</v>
      </c>
      <c r="B163" s="14" t="s">
        <v>206</v>
      </c>
      <c r="C163" s="12" t="s">
        <v>207</v>
      </c>
      <c r="D163" s="15">
        <v>5</v>
      </c>
      <c r="E163" s="15">
        <v>6</v>
      </c>
      <c r="F163" s="16">
        <f t="shared" si="8"/>
        <v>5.5</v>
      </c>
      <c r="G163" s="17">
        <v>12</v>
      </c>
      <c r="H163" s="17">
        <v>11</v>
      </c>
      <c r="I163" s="18">
        <f t="shared" si="9"/>
        <v>11.5</v>
      </c>
      <c r="J163" s="15">
        <v>9</v>
      </c>
      <c r="K163" s="15">
        <v>9</v>
      </c>
      <c r="L163" s="16">
        <f t="shared" si="10"/>
        <v>9</v>
      </c>
      <c r="M163" s="6">
        <f t="shared" si="11"/>
        <v>8.6666666666666661</v>
      </c>
    </row>
    <row r="164" spans="1:13" x14ac:dyDescent="0.3">
      <c r="A164" s="12">
        <v>162</v>
      </c>
      <c r="B164" s="14" t="s">
        <v>16</v>
      </c>
      <c r="C164" s="12" t="s">
        <v>208</v>
      </c>
      <c r="F164" s="16">
        <f t="shared" si="8"/>
        <v>0</v>
      </c>
      <c r="G164" s="17"/>
      <c r="H164" s="17"/>
      <c r="I164" s="18">
        <f t="shared" si="9"/>
        <v>0</v>
      </c>
      <c r="J164" s="15">
        <v>3</v>
      </c>
      <c r="K164" s="15">
        <v>2</v>
      </c>
      <c r="L164" s="16">
        <f t="shared" si="10"/>
        <v>2.5</v>
      </c>
      <c r="M164" s="6">
        <f t="shared" si="11"/>
        <v>0.83333333333333337</v>
      </c>
    </row>
    <row r="165" spans="1:13" x14ac:dyDescent="0.3">
      <c r="A165" s="12">
        <v>163</v>
      </c>
      <c r="B165" s="14" t="s">
        <v>29</v>
      </c>
      <c r="C165" s="12" t="s">
        <v>209</v>
      </c>
      <c r="D165" s="15">
        <v>6</v>
      </c>
      <c r="E165" s="15">
        <v>7</v>
      </c>
      <c r="F165" s="16">
        <f t="shared" si="8"/>
        <v>6.5</v>
      </c>
      <c r="G165" s="17">
        <v>10</v>
      </c>
      <c r="H165" s="17">
        <v>11</v>
      </c>
      <c r="I165" s="18">
        <f t="shared" si="9"/>
        <v>10.5</v>
      </c>
      <c r="J165" s="15">
        <v>4</v>
      </c>
      <c r="K165" s="15">
        <v>4</v>
      </c>
      <c r="L165" s="16">
        <f t="shared" si="10"/>
        <v>4</v>
      </c>
      <c r="M165" s="6">
        <f t="shared" si="11"/>
        <v>7</v>
      </c>
    </row>
    <row r="166" spans="1:13" x14ac:dyDescent="0.3">
      <c r="A166" s="12">
        <v>164</v>
      </c>
      <c r="B166" s="14" t="s">
        <v>58</v>
      </c>
      <c r="C166" s="12" t="s">
        <v>210</v>
      </c>
      <c r="D166" s="15">
        <v>16</v>
      </c>
      <c r="E166" s="15">
        <v>16</v>
      </c>
      <c r="F166" s="16">
        <f t="shared" si="8"/>
        <v>16</v>
      </c>
      <c r="G166" s="17">
        <v>17</v>
      </c>
      <c r="H166" s="17">
        <v>18</v>
      </c>
      <c r="I166" s="18">
        <f t="shared" si="9"/>
        <v>17.5</v>
      </c>
      <c r="J166" s="15">
        <v>16</v>
      </c>
      <c r="K166" s="15">
        <v>15</v>
      </c>
      <c r="L166" s="16">
        <f t="shared" si="10"/>
        <v>15.5</v>
      </c>
      <c r="M166" s="6">
        <f t="shared" si="11"/>
        <v>16.333333333333332</v>
      </c>
    </row>
    <row r="167" spans="1:13" x14ac:dyDescent="0.3">
      <c r="A167" s="12">
        <v>165</v>
      </c>
      <c r="B167" s="14" t="s">
        <v>22</v>
      </c>
      <c r="C167" s="12" t="s">
        <v>211</v>
      </c>
      <c r="F167" s="16">
        <f t="shared" si="8"/>
        <v>0</v>
      </c>
      <c r="G167" s="17"/>
      <c r="H167" s="17"/>
      <c r="I167" s="18">
        <f t="shared" si="9"/>
        <v>0</v>
      </c>
      <c r="L167" s="16">
        <f t="shared" si="10"/>
        <v>0</v>
      </c>
      <c r="M167" s="6">
        <f t="shared" si="11"/>
        <v>0</v>
      </c>
    </row>
    <row r="168" spans="1:13" x14ac:dyDescent="0.3">
      <c r="A168" s="12">
        <v>166</v>
      </c>
      <c r="B168" s="14" t="s">
        <v>22</v>
      </c>
      <c r="C168" s="12">
        <v>24272</v>
      </c>
      <c r="D168" s="15">
        <v>16</v>
      </c>
      <c r="E168" s="15">
        <v>15</v>
      </c>
      <c r="F168" s="16">
        <f t="shared" si="8"/>
        <v>15.5</v>
      </c>
      <c r="G168" s="17">
        <v>20</v>
      </c>
      <c r="H168" s="17">
        <v>19</v>
      </c>
      <c r="I168" s="18">
        <f t="shared" si="9"/>
        <v>19.5</v>
      </c>
      <c r="J168" s="15">
        <v>10</v>
      </c>
      <c r="K168" s="15">
        <v>9</v>
      </c>
      <c r="L168" s="16">
        <f t="shared" si="10"/>
        <v>9.5</v>
      </c>
      <c r="M168" s="6">
        <f t="shared" si="11"/>
        <v>14.833333333333334</v>
      </c>
    </row>
    <row r="169" spans="1:13" x14ac:dyDescent="0.3">
      <c r="A169" s="12">
        <v>167</v>
      </c>
      <c r="B169" s="14" t="s">
        <v>212</v>
      </c>
      <c r="C169" s="12" t="s">
        <v>213</v>
      </c>
      <c r="D169" s="15">
        <v>7</v>
      </c>
      <c r="E169" s="15">
        <v>9</v>
      </c>
      <c r="F169" s="16">
        <f t="shared" si="8"/>
        <v>8</v>
      </c>
      <c r="G169" s="17">
        <v>15</v>
      </c>
      <c r="H169" s="17">
        <v>16</v>
      </c>
      <c r="I169" s="18">
        <f t="shared" si="9"/>
        <v>15.5</v>
      </c>
      <c r="J169" s="15">
        <v>2</v>
      </c>
      <c r="K169" s="15">
        <v>2</v>
      </c>
      <c r="L169" s="16">
        <f t="shared" si="10"/>
        <v>2</v>
      </c>
      <c r="M169" s="6">
        <f t="shared" si="11"/>
        <v>8.5</v>
      </c>
    </row>
    <row r="170" spans="1:13" x14ac:dyDescent="0.3">
      <c r="A170" s="12">
        <v>168</v>
      </c>
      <c r="B170" s="14" t="s">
        <v>100</v>
      </c>
      <c r="C170" s="12" t="s">
        <v>214</v>
      </c>
      <c r="F170" s="16">
        <f t="shared" si="8"/>
        <v>0</v>
      </c>
      <c r="G170" s="17"/>
      <c r="H170" s="17"/>
      <c r="I170" s="18">
        <f t="shared" si="9"/>
        <v>0</v>
      </c>
      <c r="L170" s="16">
        <f t="shared" si="10"/>
        <v>0</v>
      </c>
      <c r="M170" s="6">
        <f t="shared" si="11"/>
        <v>0</v>
      </c>
    </row>
    <row r="171" spans="1:13" x14ac:dyDescent="0.3">
      <c r="A171" s="12">
        <v>169</v>
      </c>
      <c r="B171" s="14" t="s">
        <v>34</v>
      </c>
      <c r="C171" s="12" t="s">
        <v>215</v>
      </c>
      <c r="F171" s="16">
        <f t="shared" si="8"/>
        <v>0</v>
      </c>
      <c r="G171" s="17"/>
      <c r="H171" s="17"/>
      <c r="I171" s="18">
        <f t="shared" si="9"/>
        <v>0</v>
      </c>
      <c r="L171" s="16">
        <f t="shared" si="10"/>
        <v>0</v>
      </c>
      <c r="M171" s="6">
        <f t="shared" si="11"/>
        <v>0</v>
      </c>
    </row>
    <row r="172" spans="1:13" x14ac:dyDescent="0.3">
      <c r="A172" s="12">
        <v>170</v>
      </c>
      <c r="B172" s="14" t="s">
        <v>34</v>
      </c>
      <c r="C172" s="12" t="s">
        <v>216</v>
      </c>
      <c r="D172" s="15">
        <v>6</v>
      </c>
      <c r="E172" s="15">
        <v>8</v>
      </c>
      <c r="F172" s="16">
        <f t="shared" si="8"/>
        <v>7</v>
      </c>
      <c r="G172" s="17">
        <v>12</v>
      </c>
      <c r="H172" s="17">
        <v>11</v>
      </c>
      <c r="I172" s="18">
        <f t="shared" si="9"/>
        <v>11.5</v>
      </c>
      <c r="J172" s="15">
        <v>3</v>
      </c>
      <c r="K172" s="15">
        <v>3</v>
      </c>
      <c r="L172" s="16">
        <f t="shared" si="10"/>
        <v>3</v>
      </c>
      <c r="M172" s="6">
        <f t="shared" si="11"/>
        <v>7.166666666666667</v>
      </c>
    </row>
    <row r="173" spans="1:13" x14ac:dyDescent="0.3">
      <c r="A173" s="12">
        <v>171</v>
      </c>
      <c r="B173" s="14" t="s">
        <v>27</v>
      </c>
      <c r="C173" s="12" t="s">
        <v>217</v>
      </c>
      <c r="F173" s="16">
        <f t="shared" si="8"/>
        <v>0</v>
      </c>
      <c r="G173" s="17"/>
      <c r="H173" s="17"/>
      <c r="I173" s="18">
        <f t="shared" si="9"/>
        <v>0</v>
      </c>
      <c r="L173" s="16">
        <f t="shared" si="10"/>
        <v>0</v>
      </c>
      <c r="M173" s="6">
        <f t="shared" si="11"/>
        <v>0</v>
      </c>
    </row>
    <row r="174" spans="1:13" x14ac:dyDescent="0.3">
      <c r="A174" s="12">
        <v>172</v>
      </c>
      <c r="B174" s="14" t="s">
        <v>16</v>
      </c>
      <c r="C174" s="12" t="s">
        <v>218</v>
      </c>
      <c r="D174" s="15">
        <v>11</v>
      </c>
      <c r="E174" s="15">
        <v>9</v>
      </c>
      <c r="F174" s="16">
        <f t="shared" si="8"/>
        <v>10</v>
      </c>
      <c r="G174" s="17">
        <v>15</v>
      </c>
      <c r="H174" s="17">
        <v>15</v>
      </c>
      <c r="I174" s="18">
        <f t="shared" si="9"/>
        <v>15</v>
      </c>
      <c r="J174" s="15">
        <v>4</v>
      </c>
      <c r="K174" s="15">
        <v>4</v>
      </c>
      <c r="L174" s="16">
        <f t="shared" si="10"/>
        <v>4</v>
      </c>
      <c r="M174" s="6">
        <f t="shared" si="11"/>
        <v>9.6666666666666661</v>
      </c>
    </row>
    <row r="175" spans="1:13" x14ac:dyDescent="0.3">
      <c r="A175" s="12">
        <v>173</v>
      </c>
      <c r="B175" s="14" t="s">
        <v>16</v>
      </c>
      <c r="C175" s="12" t="s">
        <v>219</v>
      </c>
      <c r="F175" s="16">
        <f t="shared" si="8"/>
        <v>0</v>
      </c>
      <c r="G175" s="17"/>
      <c r="H175" s="17"/>
      <c r="I175" s="18">
        <f t="shared" si="9"/>
        <v>0</v>
      </c>
      <c r="L175" s="16">
        <f t="shared" si="10"/>
        <v>0</v>
      </c>
      <c r="M175" s="6">
        <f t="shared" si="11"/>
        <v>0</v>
      </c>
    </row>
    <row r="176" spans="1:13" x14ac:dyDescent="0.3">
      <c r="A176" s="12">
        <v>174</v>
      </c>
      <c r="B176" s="14" t="s">
        <v>45</v>
      </c>
      <c r="C176" s="12" t="s">
        <v>220</v>
      </c>
      <c r="F176" s="16">
        <f t="shared" si="8"/>
        <v>0</v>
      </c>
      <c r="G176" s="17"/>
      <c r="H176" s="17"/>
      <c r="I176" s="18">
        <f t="shared" si="9"/>
        <v>0</v>
      </c>
      <c r="L176" s="16">
        <f t="shared" si="10"/>
        <v>0</v>
      </c>
      <c r="M176" s="6">
        <f t="shared" si="11"/>
        <v>0</v>
      </c>
    </row>
    <row r="177" spans="1:13" x14ac:dyDescent="0.3">
      <c r="A177" s="12">
        <v>175</v>
      </c>
      <c r="B177" s="14" t="s">
        <v>45</v>
      </c>
      <c r="C177" s="12" t="s">
        <v>221</v>
      </c>
      <c r="F177" s="16">
        <f t="shared" si="8"/>
        <v>0</v>
      </c>
      <c r="G177" s="17"/>
      <c r="H177" s="17"/>
      <c r="I177" s="18">
        <f t="shared" si="9"/>
        <v>0</v>
      </c>
      <c r="L177" s="16">
        <f t="shared" si="10"/>
        <v>0</v>
      </c>
      <c r="M177" s="6">
        <f t="shared" si="11"/>
        <v>0</v>
      </c>
    </row>
    <row r="178" spans="1:13" x14ac:dyDescent="0.3">
      <c r="A178" s="12">
        <v>176</v>
      </c>
      <c r="B178" s="14" t="s">
        <v>83</v>
      </c>
      <c r="C178" s="12" t="s">
        <v>222</v>
      </c>
      <c r="F178" s="16">
        <f t="shared" si="8"/>
        <v>0</v>
      </c>
      <c r="G178" s="17"/>
      <c r="H178" s="17"/>
      <c r="I178" s="18">
        <f t="shared" si="9"/>
        <v>0</v>
      </c>
      <c r="L178" s="16">
        <f t="shared" si="10"/>
        <v>0</v>
      </c>
      <c r="M178" s="6">
        <f t="shared" si="11"/>
        <v>0</v>
      </c>
    </row>
    <row r="179" spans="1:13" x14ac:dyDescent="0.3">
      <c r="A179" s="12">
        <v>177</v>
      </c>
      <c r="B179" s="14" t="s">
        <v>29</v>
      </c>
      <c r="C179" s="12" t="s">
        <v>223</v>
      </c>
      <c r="D179" s="15">
        <v>15</v>
      </c>
      <c r="E179" s="15">
        <v>13</v>
      </c>
      <c r="F179" s="16">
        <f t="shared" si="8"/>
        <v>14</v>
      </c>
      <c r="G179" s="17">
        <v>18</v>
      </c>
      <c r="H179" s="17">
        <v>18</v>
      </c>
      <c r="I179" s="18">
        <f t="shared" si="9"/>
        <v>18</v>
      </c>
      <c r="J179" s="15">
        <v>13</v>
      </c>
      <c r="K179" s="15">
        <v>10</v>
      </c>
      <c r="L179" s="16">
        <f t="shared" si="10"/>
        <v>11.5</v>
      </c>
      <c r="M179" s="6">
        <f t="shared" si="11"/>
        <v>14.5</v>
      </c>
    </row>
    <row r="180" spans="1:13" x14ac:dyDescent="0.3">
      <c r="A180" s="12">
        <v>178</v>
      </c>
      <c r="B180" s="14" t="s">
        <v>224</v>
      </c>
      <c r="C180" s="12" t="s">
        <v>225</v>
      </c>
      <c r="F180" s="16">
        <f t="shared" si="8"/>
        <v>0</v>
      </c>
      <c r="G180" s="17"/>
      <c r="H180" s="17"/>
      <c r="I180" s="18">
        <f t="shared" si="9"/>
        <v>0</v>
      </c>
      <c r="J180" s="15">
        <v>1</v>
      </c>
      <c r="K180" s="15">
        <v>1</v>
      </c>
      <c r="L180" s="16">
        <f t="shared" si="10"/>
        <v>1</v>
      </c>
      <c r="M180" s="6">
        <f t="shared" si="11"/>
        <v>0.33333333333333331</v>
      </c>
    </row>
    <row r="181" spans="1:13" x14ac:dyDescent="0.3">
      <c r="A181" s="12">
        <v>179</v>
      </c>
      <c r="B181" s="14" t="s">
        <v>34</v>
      </c>
      <c r="C181" s="12" t="s">
        <v>226</v>
      </c>
      <c r="D181" s="15">
        <v>7</v>
      </c>
      <c r="E181" s="15">
        <v>8</v>
      </c>
      <c r="F181" s="16">
        <f t="shared" si="8"/>
        <v>7.5</v>
      </c>
      <c r="G181" s="17">
        <v>1</v>
      </c>
      <c r="H181" s="17">
        <v>1</v>
      </c>
      <c r="I181" s="18">
        <f t="shared" si="9"/>
        <v>1</v>
      </c>
      <c r="J181" s="15">
        <v>4</v>
      </c>
      <c r="K181" s="15">
        <v>4</v>
      </c>
      <c r="L181" s="16">
        <f t="shared" si="10"/>
        <v>4</v>
      </c>
      <c r="M181" s="6">
        <f t="shared" si="11"/>
        <v>4.166666666666667</v>
      </c>
    </row>
    <row r="182" spans="1:13" x14ac:dyDescent="0.3">
      <c r="A182" s="12">
        <v>180</v>
      </c>
      <c r="B182" s="14" t="s">
        <v>227</v>
      </c>
      <c r="C182" s="12" t="s">
        <v>228</v>
      </c>
      <c r="F182" s="16">
        <f t="shared" si="8"/>
        <v>0</v>
      </c>
      <c r="G182" s="17"/>
      <c r="H182" s="17"/>
      <c r="I182" s="18">
        <f t="shared" si="9"/>
        <v>0</v>
      </c>
      <c r="J182" s="15">
        <v>2</v>
      </c>
      <c r="K182" s="15">
        <v>3</v>
      </c>
      <c r="L182" s="16">
        <f t="shared" si="10"/>
        <v>2.5</v>
      </c>
      <c r="M182" s="6">
        <f t="shared" si="11"/>
        <v>0.83333333333333337</v>
      </c>
    </row>
    <row r="183" spans="1:13" x14ac:dyDescent="0.3">
      <c r="A183" s="12">
        <v>181</v>
      </c>
      <c r="B183" s="14" t="s">
        <v>13</v>
      </c>
      <c r="C183" s="12" t="s">
        <v>229</v>
      </c>
      <c r="F183" s="16">
        <f t="shared" si="8"/>
        <v>0</v>
      </c>
      <c r="G183" s="17"/>
      <c r="H183" s="17"/>
      <c r="I183" s="18">
        <f t="shared" si="9"/>
        <v>0</v>
      </c>
      <c r="J183" s="15">
        <v>1</v>
      </c>
      <c r="K183" s="15">
        <v>1</v>
      </c>
      <c r="L183" s="16">
        <f t="shared" si="10"/>
        <v>1</v>
      </c>
      <c r="M183" s="6">
        <f t="shared" si="11"/>
        <v>0.33333333333333331</v>
      </c>
    </row>
    <row r="184" spans="1:13" x14ac:dyDescent="0.3">
      <c r="A184" s="12">
        <v>182</v>
      </c>
      <c r="B184" s="14" t="s">
        <v>34</v>
      </c>
      <c r="C184" s="12" t="s">
        <v>230</v>
      </c>
      <c r="F184" s="16">
        <f t="shared" si="8"/>
        <v>0</v>
      </c>
      <c r="G184" s="17"/>
      <c r="H184" s="17"/>
      <c r="I184" s="18">
        <f t="shared" si="9"/>
        <v>0</v>
      </c>
      <c r="L184" s="16">
        <f t="shared" si="10"/>
        <v>0</v>
      </c>
      <c r="M184" s="6">
        <f t="shared" si="11"/>
        <v>0</v>
      </c>
    </row>
    <row r="185" spans="1:13" x14ac:dyDescent="0.3">
      <c r="A185" s="12">
        <v>183</v>
      </c>
      <c r="B185" s="14" t="s">
        <v>134</v>
      </c>
      <c r="C185" s="12" t="s">
        <v>231</v>
      </c>
      <c r="F185" s="16">
        <f t="shared" si="8"/>
        <v>0</v>
      </c>
      <c r="G185" s="17"/>
      <c r="H185" s="17"/>
      <c r="I185" s="18">
        <f t="shared" si="9"/>
        <v>0</v>
      </c>
      <c r="L185" s="16">
        <f t="shared" si="10"/>
        <v>0</v>
      </c>
      <c r="M185" s="6">
        <f t="shared" si="11"/>
        <v>0</v>
      </c>
    </row>
    <row r="186" spans="1:13" x14ac:dyDescent="0.3">
      <c r="A186" s="12">
        <v>184</v>
      </c>
      <c r="B186" s="14" t="s">
        <v>232</v>
      </c>
      <c r="C186" s="12" t="s">
        <v>233</v>
      </c>
      <c r="D186" s="15">
        <v>14</v>
      </c>
      <c r="E186" s="15">
        <v>14</v>
      </c>
      <c r="F186" s="16">
        <f t="shared" si="8"/>
        <v>14</v>
      </c>
      <c r="G186" s="17">
        <v>18</v>
      </c>
      <c r="H186" s="17">
        <v>18</v>
      </c>
      <c r="I186" s="18">
        <f t="shared" si="9"/>
        <v>18</v>
      </c>
      <c r="J186" s="15">
        <v>14</v>
      </c>
      <c r="K186" s="15">
        <v>14</v>
      </c>
      <c r="L186" s="16">
        <f t="shared" si="10"/>
        <v>14</v>
      </c>
      <c r="M186" s="6">
        <f t="shared" si="11"/>
        <v>15.333333333333334</v>
      </c>
    </row>
    <row r="187" spans="1:13" x14ac:dyDescent="0.3">
      <c r="A187" s="12">
        <v>185</v>
      </c>
      <c r="B187" s="14" t="s">
        <v>100</v>
      </c>
      <c r="C187" s="12" t="s">
        <v>234</v>
      </c>
      <c r="F187" s="16">
        <f t="shared" si="8"/>
        <v>0</v>
      </c>
      <c r="G187" s="17"/>
      <c r="H187" s="17"/>
      <c r="I187" s="18">
        <f t="shared" si="9"/>
        <v>0</v>
      </c>
      <c r="L187" s="16">
        <f t="shared" si="10"/>
        <v>0</v>
      </c>
      <c r="M187" s="6">
        <f t="shared" si="11"/>
        <v>0</v>
      </c>
    </row>
    <row r="188" spans="1:13" x14ac:dyDescent="0.3">
      <c r="A188" s="12">
        <v>186</v>
      </c>
      <c r="B188" s="14" t="s">
        <v>27</v>
      </c>
      <c r="C188" s="12" t="s">
        <v>235</v>
      </c>
      <c r="F188" s="16">
        <f t="shared" si="8"/>
        <v>0</v>
      </c>
      <c r="G188" s="17"/>
      <c r="H188" s="17"/>
      <c r="I188" s="18">
        <f t="shared" si="9"/>
        <v>0</v>
      </c>
      <c r="L188" s="16">
        <f t="shared" si="10"/>
        <v>0</v>
      </c>
      <c r="M188" s="6">
        <f t="shared" si="11"/>
        <v>0</v>
      </c>
    </row>
    <row r="189" spans="1:13" x14ac:dyDescent="0.3">
      <c r="A189" s="12">
        <v>187</v>
      </c>
      <c r="B189" s="14" t="s">
        <v>35</v>
      </c>
      <c r="C189" s="12" t="s">
        <v>236</v>
      </c>
      <c r="F189" s="16">
        <f t="shared" si="8"/>
        <v>0</v>
      </c>
      <c r="G189" s="17"/>
      <c r="H189" s="17"/>
      <c r="I189" s="18">
        <f t="shared" si="9"/>
        <v>0</v>
      </c>
      <c r="L189" s="16">
        <f t="shared" si="10"/>
        <v>0</v>
      </c>
      <c r="M189" s="6">
        <f t="shared" si="11"/>
        <v>0</v>
      </c>
    </row>
    <row r="190" spans="1:13" x14ac:dyDescent="0.3">
      <c r="A190" s="12">
        <v>188</v>
      </c>
      <c r="B190" s="14" t="s">
        <v>13</v>
      </c>
      <c r="C190" s="12" t="s">
        <v>237</v>
      </c>
      <c r="D190" s="15">
        <v>6</v>
      </c>
      <c r="E190" s="15">
        <v>5</v>
      </c>
      <c r="F190" s="16">
        <f t="shared" si="8"/>
        <v>5.5</v>
      </c>
      <c r="G190" s="17">
        <v>11</v>
      </c>
      <c r="H190" s="17">
        <v>12</v>
      </c>
      <c r="I190" s="18">
        <f t="shared" si="9"/>
        <v>11.5</v>
      </c>
      <c r="J190" s="15">
        <v>3</v>
      </c>
      <c r="K190" s="15">
        <v>4</v>
      </c>
      <c r="L190" s="16">
        <f t="shared" si="10"/>
        <v>3.5</v>
      </c>
      <c r="M190" s="6">
        <f t="shared" si="11"/>
        <v>6.833333333333333</v>
      </c>
    </row>
    <row r="191" spans="1:13" x14ac:dyDescent="0.3">
      <c r="A191" s="12">
        <v>189</v>
      </c>
      <c r="B191" s="14" t="s">
        <v>45</v>
      </c>
      <c r="C191" s="12" t="s">
        <v>238</v>
      </c>
      <c r="D191" s="15">
        <v>11</v>
      </c>
      <c r="E191" s="15">
        <v>9</v>
      </c>
      <c r="F191" s="16">
        <f t="shared" si="8"/>
        <v>10</v>
      </c>
      <c r="G191" s="17">
        <v>14</v>
      </c>
      <c r="H191" s="17">
        <v>15</v>
      </c>
      <c r="I191" s="18">
        <f t="shared" si="9"/>
        <v>14.5</v>
      </c>
      <c r="J191" s="15">
        <v>4</v>
      </c>
      <c r="K191" s="15">
        <v>4</v>
      </c>
      <c r="L191" s="16">
        <f t="shared" si="10"/>
        <v>4</v>
      </c>
      <c r="M191" s="6">
        <f t="shared" si="11"/>
        <v>9.5</v>
      </c>
    </row>
    <row r="192" spans="1:13" x14ac:dyDescent="0.3">
      <c r="A192" s="12">
        <v>190</v>
      </c>
      <c r="B192" s="14" t="s">
        <v>100</v>
      </c>
      <c r="C192" s="12" t="s">
        <v>239</v>
      </c>
      <c r="F192" s="16">
        <f t="shared" si="8"/>
        <v>0</v>
      </c>
      <c r="G192" s="17"/>
      <c r="H192" s="17"/>
      <c r="I192" s="18">
        <f t="shared" si="9"/>
        <v>0</v>
      </c>
      <c r="J192" s="15">
        <v>1</v>
      </c>
      <c r="K192" s="15">
        <v>1</v>
      </c>
      <c r="L192" s="16">
        <f t="shared" si="10"/>
        <v>1</v>
      </c>
      <c r="M192" s="6">
        <f t="shared" si="11"/>
        <v>0.33333333333333331</v>
      </c>
    </row>
    <row r="193" spans="1:13" x14ac:dyDescent="0.3">
      <c r="A193" s="12">
        <v>191</v>
      </c>
      <c r="B193" s="14" t="s">
        <v>27</v>
      </c>
      <c r="C193" s="12" t="s">
        <v>240</v>
      </c>
      <c r="D193" s="15">
        <v>10</v>
      </c>
      <c r="E193" s="15">
        <v>11</v>
      </c>
      <c r="F193" s="16">
        <f t="shared" si="8"/>
        <v>10.5</v>
      </c>
      <c r="G193" s="17">
        <v>12</v>
      </c>
      <c r="H193" s="17">
        <v>13</v>
      </c>
      <c r="I193" s="18">
        <f t="shared" si="9"/>
        <v>12.5</v>
      </c>
      <c r="J193" s="15">
        <v>15</v>
      </c>
      <c r="K193" s="15">
        <v>14</v>
      </c>
      <c r="L193" s="16">
        <f t="shared" si="10"/>
        <v>14.5</v>
      </c>
      <c r="M193" s="6">
        <f t="shared" si="11"/>
        <v>12.5</v>
      </c>
    </row>
    <row r="194" spans="1:13" x14ac:dyDescent="0.3">
      <c r="A194" s="12">
        <v>192</v>
      </c>
      <c r="B194" s="14" t="s">
        <v>125</v>
      </c>
      <c r="C194" s="12" t="s">
        <v>241</v>
      </c>
      <c r="D194" s="15">
        <v>8</v>
      </c>
      <c r="E194" s="15">
        <v>7</v>
      </c>
      <c r="F194" s="16">
        <f t="shared" si="8"/>
        <v>7.5</v>
      </c>
      <c r="G194" s="17">
        <v>10</v>
      </c>
      <c r="H194" s="17">
        <v>8</v>
      </c>
      <c r="I194" s="18">
        <f t="shared" si="9"/>
        <v>9</v>
      </c>
      <c r="J194" s="15">
        <v>3</v>
      </c>
      <c r="K194" s="15">
        <v>4</v>
      </c>
      <c r="L194" s="16">
        <f t="shared" si="10"/>
        <v>3.5</v>
      </c>
      <c r="M194" s="6">
        <f t="shared" si="11"/>
        <v>6.666666666666667</v>
      </c>
    </row>
    <row r="195" spans="1:13" x14ac:dyDescent="0.3">
      <c r="A195" s="12">
        <v>193</v>
      </c>
      <c r="B195" s="14" t="s">
        <v>64</v>
      </c>
      <c r="C195" s="12" t="s">
        <v>242</v>
      </c>
      <c r="F195" s="16">
        <f t="shared" si="8"/>
        <v>0</v>
      </c>
      <c r="G195" s="17"/>
      <c r="H195" s="17"/>
      <c r="I195" s="18">
        <f t="shared" si="9"/>
        <v>0</v>
      </c>
      <c r="L195" s="16">
        <f t="shared" si="10"/>
        <v>0</v>
      </c>
      <c r="M195" s="6">
        <f t="shared" si="11"/>
        <v>0</v>
      </c>
    </row>
    <row r="196" spans="1:13" x14ac:dyDescent="0.3">
      <c r="A196" s="12">
        <v>194</v>
      </c>
      <c r="B196" s="14" t="s">
        <v>13</v>
      </c>
      <c r="C196" s="12" t="s">
        <v>243</v>
      </c>
      <c r="F196" s="16">
        <f t="shared" ref="F196:F213" si="12">(D196+E196)/2</f>
        <v>0</v>
      </c>
      <c r="G196" s="17"/>
      <c r="H196" s="17"/>
      <c r="I196" s="18">
        <f t="shared" ref="I196:I213" si="13">(G196+H196)/2</f>
        <v>0</v>
      </c>
      <c r="L196" s="16">
        <f t="shared" ref="L196:L213" si="14">(J196+K196)/2</f>
        <v>0</v>
      </c>
      <c r="M196" s="6">
        <f t="shared" ref="M196:M213" si="15">(F196+I196+L196)/3</f>
        <v>0</v>
      </c>
    </row>
    <row r="197" spans="1:13" x14ac:dyDescent="0.3">
      <c r="A197" s="12">
        <v>195</v>
      </c>
      <c r="B197" s="14" t="s">
        <v>45</v>
      </c>
      <c r="C197" s="12" t="s">
        <v>244</v>
      </c>
      <c r="F197" s="16">
        <f t="shared" si="12"/>
        <v>0</v>
      </c>
      <c r="G197" s="17"/>
      <c r="H197" s="17"/>
      <c r="I197" s="18">
        <f t="shared" si="13"/>
        <v>0</v>
      </c>
      <c r="L197" s="16">
        <f t="shared" si="14"/>
        <v>0</v>
      </c>
      <c r="M197" s="6">
        <f t="shared" si="15"/>
        <v>0</v>
      </c>
    </row>
    <row r="198" spans="1:13" x14ac:dyDescent="0.3">
      <c r="A198" s="12">
        <v>196</v>
      </c>
      <c r="B198" s="14" t="s">
        <v>45</v>
      </c>
      <c r="C198" s="12" t="s">
        <v>245</v>
      </c>
      <c r="D198" s="15">
        <v>10</v>
      </c>
      <c r="E198" s="15">
        <v>10</v>
      </c>
      <c r="F198" s="16">
        <f t="shared" si="12"/>
        <v>10</v>
      </c>
      <c r="G198" s="17">
        <v>18</v>
      </c>
      <c r="H198" s="17">
        <v>17</v>
      </c>
      <c r="I198" s="18">
        <f t="shared" si="13"/>
        <v>17.5</v>
      </c>
      <c r="J198" s="15">
        <v>19</v>
      </c>
      <c r="K198" s="15">
        <v>18</v>
      </c>
      <c r="L198" s="16">
        <f t="shared" si="14"/>
        <v>18.5</v>
      </c>
      <c r="M198" s="6">
        <f t="shared" si="15"/>
        <v>15.333333333333334</v>
      </c>
    </row>
    <row r="199" spans="1:13" x14ac:dyDescent="0.3">
      <c r="A199" s="12">
        <v>197</v>
      </c>
      <c r="B199" s="14" t="s">
        <v>246</v>
      </c>
      <c r="C199" s="12" t="s">
        <v>247</v>
      </c>
      <c r="F199" s="16">
        <f t="shared" si="12"/>
        <v>0</v>
      </c>
      <c r="G199" s="17"/>
      <c r="H199" s="17"/>
      <c r="I199" s="18">
        <f t="shared" si="13"/>
        <v>0</v>
      </c>
      <c r="L199" s="16">
        <f t="shared" si="14"/>
        <v>0</v>
      </c>
      <c r="M199" s="6">
        <f t="shared" si="15"/>
        <v>0</v>
      </c>
    </row>
    <row r="200" spans="1:13" x14ac:dyDescent="0.3">
      <c r="A200" s="12">
        <v>198</v>
      </c>
      <c r="B200" s="14" t="s">
        <v>16</v>
      </c>
      <c r="C200" s="12" t="s">
        <v>248</v>
      </c>
      <c r="F200" s="16">
        <f t="shared" si="12"/>
        <v>0</v>
      </c>
      <c r="G200" s="17"/>
      <c r="H200" s="17"/>
      <c r="I200" s="18">
        <f t="shared" si="13"/>
        <v>0</v>
      </c>
      <c r="J200" s="15">
        <v>1</v>
      </c>
      <c r="K200" s="15">
        <v>1</v>
      </c>
      <c r="L200" s="16">
        <f t="shared" si="14"/>
        <v>1</v>
      </c>
      <c r="M200" s="6">
        <f t="shared" si="15"/>
        <v>0.33333333333333331</v>
      </c>
    </row>
    <row r="201" spans="1:13" x14ac:dyDescent="0.3">
      <c r="A201" s="12">
        <v>199</v>
      </c>
      <c r="B201" s="14" t="s">
        <v>13</v>
      </c>
      <c r="C201" s="12" t="s">
        <v>249</v>
      </c>
      <c r="D201" s="15">
        <v>4</v>
      </c>
      <c r="E201" s="15">
        <v>5</v>
      </c>
      <c r="F201" s="16">
        <f t="shared" si="12"/>
        <v>4.5</v>
      </c>
      <c r="G201" s="17">
        <v>18</v>
      </c>
      <c r="H201" s="17">
        <v>19</v>
      </c>
      <c r="I201" s="18">
        <f t="shared" si="13"/>
        <v>18.5</v>
      </c>
      <c r="J201" s="15">
        <v>12</v>
      </c>
      <c r="K201" s="15">
        <v>9</v>
      </c>
      <c r="L201" s="16">
        <f t="shared" si="14"/>
        <v>10.5</v>
      </c>
      <c r="M201" s="6">
        <f t="shared" si="15"/>
        <v>11.166666666666666</v>
      </c>
    </row>
    <row r="202" spans="1:13" x14ac:dyDescent="0.3">
      <c r="A202" s="12">
        <v>200</v>
      </c>
      <c r="B202" s="14" t="s">
        <v>75</v>
      </c>
      <c r="C202" s="12" t="s">
        <v>250</v>
      </c>
      <c r="D202" s="15">
        <v>18</v>
      </c>
      <c r="E202" s="15">
        <v>16</v>
      </c>
      <c r="F202" s="16">
        <f t="shared" si="12"/>
        <v>17</v>
      </c>
      <c r="G202" s="17">
        <v>14</v>
      </c>
      <c r="H202" s="17">
        <v>14</v>
      </c>
      <c r="I202" s="18">
        <f t="shared" si="13"/>
        <v>14</v>
      </c>
      <c r="J202" s="15">
        <v>15</v>
      </c>
      <c r="K202" s="15">
        <v>14</v>
      </c>
      <c r="L202" s="16">
        <f t="shared" si="14"/>
        <v>14.5</v>
      </c>
      <c r="M202" s="6">
        <f t="shared" si="15"/>
        <v>15.166666666666666</v>
      </c>
    </row>
    <row r="203" spans="1:13" x14ac:dyDescent="0.3">
      <c r="A203" s="12">
        <v>201</v>
      </c>
      <c r="B203" s="14" t="s">
        <v>34</v>
      </c>
      <c r="C203" s="12" t="s">
        <v>251</v>
      </c>
      <c r="F203" s="16">
        <f t="shared" si="12"/>
        <v>0</v>
      </c>
      <c r="G203" s="17"/>
      <c r="H203" s="17"/>
      <c r="I203" s="18">
        <f t="shared" si="13"/>
        <v>0</v>
      </c>
      <c r="J203" s="15">
        <v>1</v>
      </c>
      <c r="K203" s="15">
        <v>1</v>
      </c>
      <c r="L203" s="16">
        <f t="shared" si="14"/>
        <v>1</v>
      </c>
      <c r="M203" s="6">
        <f t="shared" si="15"/>
        <v>0.33333333333333331</v>
      </c>
    </row>
    <row r="204" spans="1:13" x14ac:dyDescent="0.3">
      <c r="A204" s="12">
        <v>202</v>
      </c>
      <c r="B204" s="14" t="s">
        <v>252</v>
      </c>
      <c r="C204" s="12" t="s">
        <v>253</v>
      </c>
      <c r="D204" s="15">
        <v>14</v>
      </c>
      <c r="E204" s="15">
        <v>13</v>
      </c>
      <c r="F204" s="16">
        <f t="shared" si="12"/>
        <v>13.5</v>
      </c>
      <c r="G204" s="17">
        <v>14</v>
      </c>
      <c r="H204" s="17">
        <v>15</v>
      </c>
      <c r="I204" s="18">
        <f t="shared" si="13"/>
        <v>14.5</v>
      </c>
      <c r="J204" s="15">
        <v>15</v>
      </c>
      <c r="K204" s="15">
        <v>15</v>
      </c>
      <c r="L204" s="16">
        <f t="shared" si="14"/>
        <v>15</v>
      </c>
      <c r="M204" s="6">
        <f t="shared" si="15"/>
        <v>14.333333333333334</v>
      </c>
    </row>
    <row r="205" spans="1:13" x14ac:dyDescent="0.3">
      <c r="A205" s="12">
        <v>203</v>
      </c>
      <c r="B205" s="14" t="s">
        <v>34</v>
      </c>
      <c r="C205" s="12" t="s">
        <v>254</v>
      </c>
      <c r="F205" s="16">
        <f t="shared" si="12"/>
        <v>0</v>
      </c>
      <c r="G205" s="17"/>
      <c r="H205" s="17"/>
      <c r="I205" s="18">
        <f t="shared" si="13"/>
        <v>0</v>
      </c>
      <c r="L205" s="16">
        <f t="shared" si="14"/>
        <v>0</v>
      </c>
      <c r="M205" s="6">
        <f t="shared" si="15"/>
        <v>0</v>
      </c>
    </row>
    <row r="206" spans="1:13" x14ac:dyDescent="0.3">
      <c r="A206" s="12">
        <v>204</v>
      </c>
      <c r="B206" s="14" t="s">
        <v>26</v>
      </c>
      <c r="C206" s="12" t="s">
        <v>255</v>
      </c>
      <c r="D206" s="15">
        <v>10</v>
      </c>
      <c r="E206" s="15">
        <v>10</v>
      </c>
      <c r="F206" s="16">
        <f t="shared" si="12"/>
        <v>10</v>
      </c>
      <c r="G206" s="17">
        <v>11</v>
      </c>
      <c r="H206" s="17">
        <v>10</v>
      </c>
      <c r="I206" s="18">
        <f t="shared" si="13"/>
        <v>10.5</v>
      </c>
      <c r="J206" s="15">
        <v>15</v>
      </c>
      <c r="K206" s="15">
        <v>13</v>
      </c>
      <c r="L206" s="16">
        <f t="shared" si="14"/>
        <v>14</v>
      </c>
      <c r="M206" s="6">
        <f t="shared" si="15"/>
        <v>11.5</v>
      </c>
    </row>
    <row r="207" spans="1:13" x14ac:dyDescent="0.3">
      <c r="A207" s="12">
        <v>205</v>
      </c>
      <c r="B207" s="14" t="s">
        <v>74</v>
      </c>
      <c r="C207" s="12" t="s">
        <v>256</v>
      </c>
      <c r="D207" s="15">
        <v>0</v>
      </c>
      <c r="E207" s="15">
        <v>1</v>
      </c>
      <c r="F207" s="16">
        <f t="shared" si="12"/>
        <v>0.5</v>
      </c>
      <c r="G207" s="17"/>
      <c r="H207" s="17"/>
      <c r="I207" s="18">
        <f t="shared" si="13"/>
        <v>0</v>
      </c>
      <c r="J207" s="15">
        <v>6</v>
      </c>
      <c r="K207" s="15">
        <v>6</v>
      </c>
      <c r="L207" s="16">
        <f t="shared" si="14"/>
        <v>6</v>
      </c>
      <c r="M207" s="6">
        <f t="shared" si="15"/>
        <v>2.1666666666666665</v>
      </c>
    </row>
    <row r="208" spans="1:13" x14ac:dyDescent="0.3">
      <c r="A208" s="12">
        <v>206</v>
      </c>
      <c r="B208" s="14" t="s">
        <v>13</v>
      </c>
      <c r="C208" s="12" t="s">
        <v>257</v>
      </c>
      <c r="D208" s="15">
        <v>16</v>
      </c>
      <c r="E208" s="15">
        <v>15</v>
      </c>
      <c r="F208" s="16">
        <f t="shared" si="12"/>
        <v>15.5</v>
      </c>
      <c r="G208" s="17">
        <v>19</v>
      </c>
      <c r="H208" s="17">
        <v>19</v>
      </c>
      <c r="I208" s="18">
        <f t="shared" si="13"/>
        <v>19</v>
      </c>
      <c r="J208" s="15">
        <v>8</v>
      </c>
      <c r="K208" s="15">
        <v>8</v>
      </c>
      <c r="L208" s="16">
        <f t="shared" si="14"/>
        <v>8</v>
      </c>
      <c r="M208" s="6">
        <f t="shared" si="15"/>
        <v>14.166666666666666</v>
      </c>
    </row>
    <row r="209" spans="1:15" x14ac:dyDescent="0.3">
      <c r="A209" s="12">
        <v>207</v>
      </c>
      <c r="B209" s="14" t="s">
        <v>206</v>
      </c>
      <c r="C209" s="12">
        <v>291857025</v>
      </c>
      <c r="D209" s="15">
        <v>7</v>
      </c>
      <c r="E209" s="15">
        <v>6</v>
      </c>
      <c r="F209" s="16">
        <f t="shared" si="12"/>
        <v>6.5</v>
      </c>
      <c r="G209" s="17">
        <v>15</v>
      </c>
      <c r="H209" s="17">
        <v>14</v>
      </c>
      <c r="I209" s="18">
        <f t="shared" si="13"/>
        <v>14.5</v>
      </c>
      <c r="J209" s="15">
        <v>7</v>
      </c>
      <c r="K209" s="15">
        <v>5</v>
      </c>
      <c r="L209" s="16">
        <f t="shared" si="14"/>
        <v>6</v>
      </c>
      <c r="M209" s="6">
        <f t="shared" si="15"/>
        <v>9</v>
      </c>
    </row>
    <row r="210" spans="1:15" x14ac:dyDescent="0.3">
      <c r="A210" s="12">
        <v>208</v>
      </c>
      <c r="B210" s="14" t="s">
        <v>206</v>
      </c>
      <c r="C210" s="12">
        <v>287193027</v>
      </c>
      <c r="D210" s="15">
        <v>7</v>
      </c>
      <c r="E210" s="15">
        <v>8</v>
      </c>
      <c r="F210" s="16">
        <f t="shared" si="12"/>
        <v>7.5</v>
      </c>
      <c r="G210" s="17">
        <v>12</v>
      </c>
      <c r="H210" s="17">
        <v>11</v>
      </c>
      <c r="I210" s="18">
        <f t="shared" si="13"/>
        <v>11.5</v>
      </c>
      <c r="J210" s="15">
        <v>8</v>
      </c>
      <c r="K210" s="15">
        <v>7</v>
      </c>
      <c r="L210" s="16">
        <f t="shared" si="14"/>
        <v>7.5</v>
      </c>
      <c r="M210" s="6">
        <f t="shared" si="15"/>
        <v>8.8333333333333339</v>
      </c>
    </row>
    <row r="211" spans="1:15" x14ac:dyDescent="0.3">
      <c r="A211" s="12">
        <v>209</v>
      </c>
      <c r="B211" s="14" t="s">
        <v>138</v>
      </c>
      <c r="C211" s="12" t="s">
        <v>258</v>
      </c>
      <c r="F211" s="16">
        <f t="shared" si="12"/>
        <v>0</v>
      </c>
      <c r="G211" s="17"/>
      <c r="H211" s="17"/>
      <c r="I211" s="18">
        <f t="shared" si="13"/>
        <v>0</v>
      </c>
      <c r="K211" s="12" t="s">
        <v>12</v>
      </c>
      <c r="L211" s="16" t="s">
        <v>12</v>
      </c>
      <c r="M211" s="6" t="s">
        <v>12</v>
      </c>
      <c r="O211" s="1" t="s">
        <v>12</v>
      </c>
    </row>
    <row r="212" spans="1:15" x14ac:dyDescent="0.3">
      <c r="A212" s="12">
        <v>210</v>
      </c>
      <c r="B212" s="14" t="s">
        <v>27</v>
      </c>
      <c r="C212" s="12" t="s">
        <v>259</v>
      </c>
      <c r="F212" s="16">
        <f t="shared" si="12"/>
        <v>0</v>
      </c>
      <c r="G212" s="17"/>
      <c r="H212" s="17"/>
      <c r="I212" s="18">
        <f t="shared" si="13"/>
        <v>0</v>
      </c>
      <c r="L212" s="16">
        <f t="shared" si="14"/>
        <v>0</v>
      </c>
      <c r="M212" s="6">
        <f t="shared" si="15"/>
        <v>0</v>
      </c>
    </row>
    <row r="213" spans="1:15" x14ac:dyDescent="0.3">
      <c r="A213" s="12">
        <v>211</v>
      </c>
      <c r="B213" s="14" t="s">
        <v>58</v>
      </c>
      <c r="C213" s="12" t="s">
        <v>260</v>
      </c>
      <c r="F213" s="16">
        <f t="shared" si="12"/>
        <v>0</v>
      </c>
      <c r="G213" s="17"/>
      <c r="H213" s="17"/>
      <c r="I213" s="18">
        <f t="shared" si="13"/>
        <v>0</v>
      </c>
      <c r="L213" s="16">
        <f t="shared" si="14"/>
        <v>0</v>
      </c>
      <c r="M213" s="6">
        <f t="shared" si="15"/>
        <v>0</v>
      </c>
    </row>
    <row r="214" spans="1:15" x14ac:dyDescent="0.3">
      <c r="A214" s="12">
        <v>212</v>
      </c>
      <c r="B214" s="14" t="s">
        <v>261</v>
      </c>
      <c r="C214" s="12" t="s">
        <v>262</v>
      </c>
      <c r="G214" s="17"/>
      <c r="H214" s="17"/>
      <c r="L214" s="16" t="s">
        <v>12</v>
      </c>
    </row>
  </sheetData>
  <mergeCells count="3">
    <mergeCell ref="D1:F1"/>
    <mergeCell ref="G1:I1"/>
    <mergeCell ref="J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Γρηγόρης Κολοβός</dc:creator>
  <cp:lastModifiedBy>Γρηγόρης Κολοβός</cp:lastModifiedBy>
  <dcterms:created xsi:type="dcterms:W3CDTF">2024-03-06T12:23:31Z</dcterms:created>
  <dcterms:modified xsi:type="dcterms:W3CDTF">2024-03-06T12:26:18Z</dcterms:modified>
</cp:coreProperties>
</file>